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<sst xmlns="http://schemas.openxmlformats.org/spreadsheetml/2006/main" count="239" uniqueCount="138">
  <si>
    <t>Sinj</t>
  </si>
  <si>
    <t>RAČUNALNE USLUGE</t>
  </si>
  <si>
    <t>KOMUNALNE USLUGE</t>
  </si>
  <si>
    <t>87311810356</t>
  </si>
  <si>
    <t>Zagreb</t>
  </si>
  <si>
    <t>USLUGE TELEFONA, POŠTE I PRIJEVOZA</t>
  </si>
  <si>
    <t>TRAMAX DOO</t>
  </si>
  <si>
    <t>21270210680</t>
  </si>
  <si>
    <t>Split</t>
  </si>
  <si>
    <t>UREDSKI MATERIJAL I OSTALI MATERIJALNI RASHODI</t>
  </si>
  <si>
    <t>OSTALE USLUGE</t>
  </si>
  <si>
    <t>SITNI INVENTAR I AUTO GUME</t>
  </si>
  <si>
    <t>HEP OPSKRBA d.o.o.</t>
  </si>
  <si>
    <t>63073332379</t>
  </si>
  <si>
    <t>ZAGREB</t>
  </si>
  <si>
    <t>ENERGIJA</t>
  </si>
  <si>
    <t>FINA</t>
  </si>
  <si>
    <t>85821130368</t>
  </si>
  <si>
    <t>PRORAČUN GRADA SINJ</t>
  </si>
  <si>
    <t>28921383001</t>
  </si>
  <si>
    <t>SINJ</t>
  </si>
  <si>
    <t>OSTALI NESPOMENUTI RASHODI POSLOVANJA</t>
  </si>
  <si>
    <t>MATERIJAL I DIJELOVI ZA TEKUĆE I INVESTICIJSKO ODRŽAVANJE</t>
  </si>
  <si>
    <t>ERA-COMMERCE D.O.O.</t>
  </si>
  <si>
    <t>Vrgorac</t>
  </si>
  <si>
    <t>LUKOIL CROATIA D.O.O.</t>
  </si>
  <si>
    <t>84740716328</t>
  </si>
  <si>
    <t>JAVNI BILJEŽNIK JASNA MATAČIĆ</t>
  </si>
  <si>
    <t>SPLIT</t>
  </si>
  <si>
    <t>Naziv primatelja</t>
  </si>
  <si>
    <t>OIB primatelja</t>
  </si>
  <si>
    <t>Sjedište primatelja</t>
  </si>
  <si>
    <t>Način objave isplaćenog iznosa</t>
  </si>
  <si>
    <t>Vrsta rashoda i izdataka</t>
  </si>
  <si>
    <t>Solin</t>
  </si>
  <si>
    <t>Ukupno ERA-COMMERCE D.O.O.</t>
  </si>
  <si>
    <t>Ukupno LUKOIL CROATIA D.O.O.</t>
  </si>
  <si>
    <t>VODOVOD I ODVODNJA CETINSKE KRAJINE</t>
  </si>
  <si>
    <t>HP-HRVATSKA POŠTA d.d.</t>
  </si>
  <si>
    <t>Ukupno HP-HRVATSKA POŠTA d.d.</t>
  </si>
  <si>
    <t>Čistoća cetinske krajine d.o.o.</t>
  </si>
  <si>
    <t>79243957155</t>
  </si>
  <si>
    <t>CVS Mobile d.o.o.</t>
  </si>
  <si>
    <t>48717901314</t>
  </si>
  <si>
    <t>Zagreb-Susedgrad</t>
  </si>
  <si>
    <t>Ukupno FINA</t>
  </si>
  <si>
    <t>Ukupno TRAMAX DOO</t>
  </si>
  <si>
    <t>Ukupno HEP OPSKRBA d.o.o.</t>
  </si>
  <si>
    <t>Ukupno JAVNI BILJEŽNIK JASNA MATAČIĆ</t>
  </si>
  <si>
    <t>Ukupno Čistoća cetinske krajine d.o.o.</t>
  </si>
  <si>
    <t>Ukupno CVS Mobile d.o.o.</t>
  </si>
  <si>
    <t>Ukupno PRORAČUN GRADA SINJ</t>
  </si>
  <si>
    <t>TEHNIČKA I INDUSTRIJSKA ŠKOLA RUĐERA BOŠKOVIĆA U S</t>
  </si>
  <si>
    <t>Dinka Šimunovića 12</t>
  </si>
  <si>
    <t>OIB: 02984292944</t>
  </si>
  <si>
    <t>HR6024070001100559518</t>
  </si>
  <si>
    <t>Tel: +385(21)821818   Fax: +385(21)821502</t>
  </si>
  <si>
    <t>USLUGE TEKIĆOG I INVESTICIJSKOG ODRŽAVANJA</t>
  </si>
  <si>
    <t>REPREZENTACIJA</t>
  </si>
  <si>
    <t>Zaposlenici</t>
  </si>
  <si>
    <t>U Sinju,20. veljače 2024.</t>
  </si>
  <si>
    <t>Ravnateljica:</t>
  </si>
  <si>
    <t>______________________________________</t>
  </si>
  <si>
    <t>Prijevozni troškovi zaposlenika na posao i s posla za siječanj/2024.</t>
  </si>
  <si>
    <t>PAMBI-TABAK d.o.o.</t>
  </si>
  <si>
    <t>INDUSTRIJSKA AUTOMATIKA I STROJEVI D.O.O.</t>
  </si>
  <si>
    <t>NAPRIJED d.o.o.</t>
  </si>
  <si>
    <t>Ukupno vodovod i odvodnja cetinske krajine</t>
  </si>
  <si>
    <t>Spli</t>
  </si>
  <si>
    <t>PRISTOJBE I NAKNADE</t>
  </si>
  <si>
    <t>AB FOTO,vl. Berislav Alebić</t>
  </si>
  <si>
    <t>KONZUM PLUS d.o.o.</t>
  </si>
  <si>
    <t>EXTRAMETAL d.o.o.</t>
  </si>
  <si>
    <t>Službena putovanja za veljaču/2024.</t>
  </si>
  <si>
    <t>KAŠUN d.o.o.</t>
  </si>
  <si>
    <t>Ukupno KAŠUN d.o.o.</t>
  </si>
  <si>
    <t>HRVATSKA RADIOTELEVIZIJA</t>
  </si>
  <si>
    <t>Ukupno HRVATSKA RADIOTELEVIZIJA</t>
  </si>
  <si>
    <t>SEMAFOR d.o.o. za osposob.kandidata</t>
  </si>
  <si>
    <t>ZAKUPNINE I NAJAMNINE</t>
  </si>
  <si>
    <t>Ukupno SEMAFOR d.o.o. za osposob.kandidata</t>
  </si>
  <si>
    <t>Trgovina servis PERIŠ</t>
  </si>
  <si>
    <t>Ukupno Trgovina servis PERIŠ</t>
  </si>
  <si>
    <t>WEINER OSIGURANJE</t>
  </si>
  <si>
    <t>Ukupno WEINER OSIGURANJE</t>
  </si>
  <si>
    <t>SCULPTOR computers net</t>
  </si>
  <si>
    <t>Vinkovci</t>
  </si>
  <si>
    <t>Ukupno SCULPTOR computers net</t>
  </si>
  <si>
    <t>PRIRODOSLOVNO-MATE.FAKULTET</t>
  </si>
  <si>
    <t>STRUČNO USAVRŠAVANJE ZAPOSLENIKA</t>
  </si>
  <si>
    <t>Ukupno PRIRODOSLOVNO-MATE.FAKULTET</t>
  </si>
  <si>
    <t>Potravlje</t>
  </si>
  <si>
    <t>TAHO st d.o.o.</t>
  </si>
  <si>
    <t>UkupnoTAHO st d.o.o.</t>
  </si>
  <si>
    <t>PROZORČIĆ</t>
  </si>
  <si>
    <t>Ukupno EXTRAMETAL d.o.o.</t>
  </si>
  <si>
    <t>AP-SPLIT d.o.o.</t>
  </si>
  <si>
    <t>Ukupno AP-SPLIT d.o.o.</t>
  </si>
  <si>
    <t>NARODNE NOVINE d.d.</t>
  </si>
  <si>
    <t>Ukupno NARODNE NOVINE d.d.</t>
  </si>
  <si>
    <t>Ukupno KONZUM PLUS d.o.o.</t>
  </si>
  <si>
    <t>CENTRAL LUXURY APARTMENS</t>
  </si>
  <si>
    <t>Ukupno CENTRAL LUXURY APARTMENS</t>
  </si>
  <si>
    <t>Bruto plaće za siječanj/2024.-prekovremeni rad</t>
  </si>
  <si>
    <t>doprinos na bruto plaću za siječanj/2024.</t>
  </si>
  <si>
    <t>DRŽAVNI PRORAČUN RH</t>
  </si>
  <si>
    <t>PRISTOJBE I NAKNADE-NOV.NAKNADA ZBOG NEZAP.INV. OSOBA ZA 01/2024.</t>
  </si>
  <si>
    <t>Ukupno DRŽAVNI PRORAČUN RH</t>
  </si>
  <si>
    <t>Ukupno PAMBI-TABAK d.o.o.</t>
  </si>
  <si>
    <t>Ukupno INDUSTRIJSKA AUTOMATIKA I STROJ. D.O.O.</t>
  </si>
  <si>
    <t>Ukupno CORONA COPY</t>
  </si>
  <si>
    <t>Ukupno AB FOTO,vl. Berislav Alebić</t>
  </si>
  <si>
    <t>Bruto plaće za SUDSKE TUŽBE-POVEĆANJE OSNOVICE 6%</t>
  </si>
  <si>
    <t>Doprinos zdrav. Osig.- SUDSKE TUŽBE-POVEĆANJE OSNOVICE 6%</t>
  </si>
  <si>
    <t>Dopri. sl. nezaposlen- SUDSKE TUŽBE-POVEĆANJE OSNOVICE 6%</t>
  </si>
  <si>
    <t>Usluge odvjetnika-SUDSKE TUŽBE-POVEĆANJE OSNOVICE 6%</t>
  </si>
  <si>
    <t>Zatezne kamate-SUDSKE TUŽBE-POVEĆANJE OSNOVICE 6%</t>
  </si>
  <si>
    <t>7-Zaposlenika</t>
  </si>
  <si>
    <t>1-Zaposlenik</t>
  </si>
  <si>
    <t>SVEUKUPNO ZA veljaču/2024.</t>
  </si>
  <si>
    <t>GRUPA PIROMANI</t>
  </si>
  <si>
    <t>Ukupno GRUPA PIROMANI</t>
  </si>
  <si>
    <t>CORONA COPY d.o.o.</t>
  </si>
  <si>
    <t>Kaštel Š.</t>
  </si>
  <si>
    <t>HRVATSKI TELEKOM d.d.</t>
  </si>
  <si>
    <t>Ukupno HRVATSKI TELEKOM d.d.</t>
  </si>
  <si>
    <t>PROLOŠĆIĆ JOSIP "JOSIP PROMET"</t>
  </si>
  <si>
    <t>Ukupno PROLOŠĆIĆ JOSIP "JOSIP PROMET"</t>
  </si>
  <si>
    <t>JAVNA OBJAVA INFORMACIJA O TROŠENJU SREDSTAVA ZA VELJAČU/2024. GODINE</t>
  </si>
  <si>
    <t>Bruto plaće za siječanj/2024..-redovan rad (ukupni iznos bez bolovanja na teret HZZO-a= 134,06)</t>
  </si>
  <si>
    <t>OTP BANKA</t>
  </si>
  <si>
    <t>BANKARSKE USLUGE I USLUGE PLATNOG PROMETA</t>
  </si>
  <si>
    <t>Ukupno OTP BANKA</t>
  </si>
  <si>
    <t>Ukupno za veljaču/2024.-ZAPOSLENICI</t>
  </si>
  <si>
    <t>Sinj.12. ožujka 2024.</t>
  </si>
  <si>
    <t>____________________________</t>
  </si>
  <si>
    <t xml:space="preserve">          Marica Barać, dipl. inž.</t>
  </si>
  <si>
    <t>Ukupno PROZORČIĆ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</si>
</sst>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  <numFmt numFmtId="165" formatCode="[$-41A]d\.\ mmmm\ yyyy\."/>
    <numFmt numFmtId="166" formatCode="#,##0.00;[Red]#,##0.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2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000000"/>
      <name val="ARIAL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35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vertical="top"/>
    </xf>
    <xf numFmtId="0" fontId="2" fillId="35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9" fillId="33" borderId="0" xfId="0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0" fontId="50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2" fillId="35" borderId="12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" fontId="2" fillId="35" borderId="14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left" vertical="top"/>
    </xf>
    <xf numFmtId="4" fontId="2" fillId="35" borderId="12" xfId="0" applyNumberFormat="1" applyFont="1" applyFill="1" applyBorder="1" applyAlignment="1">
      <alignment horizontal="left" vertical="top"/>
    </xf>
    <xf numFmtId="0" fontId="49" fillId="33" borderId="0" xfId="0" applyFont="1" applyFill="1" applyBorder="1" applyAlignment="1">
      <alignment horizontal="center" vertical="top"/>
    </xf>
    <xf numFmtId="0" fontId="49" fillId="33" borderId="0" xfId="0" applyFont="1" applyFill="1" applyBorder="1" applyAlignment="1">
      <alignment horizontal="left" vertical="top"/>
    </xf>
    <xf numFmtId="4" fontId="3" fillId="33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4" fontId="2" fillId="35" borderId="12" xfId="0" applyNumberFormat="1" applyFont="1" applyFill="1" applyBorder="1" applyAlignment="1">
      <alignment horizontal="center" vertical="top"/>
    </xf>
    <xf numFmtId="4" fontId="2" fillId="35" borderId="14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/>
    </xf>
    <xf numFmtId="4" fontId="2" fillId="33" borderId="12" xfId="0" applyNumberFormat="1" applyFont="1" applyFill="1" applyBorder="1" applyAlignment="1">
      <alignment vertical="top"/>
    </xf>
    <xf numFmtId="4" fontId="2" fillId="33" borderId="14" xfId="0" applyNumberFormat="1" applyFont="1" applyFill="1" applyBorder="1" applyAlignment="1">
      <alignment vertical="top"/>
    </xf>
    <xf numFmtId="4" fontId="2" fillId="35" borderId="12" xfId="0" applyNumberFormat="1" applyFont="1" applyFill="1" applyBorder="1" applyAlignment="1">
      <alignment horizontal="left" vertical="top"/>
    </xf>
    <xf numFmtId="4" fontId="2" fillId="35" borderId="14" xfId="0" applyNumberFormat="1" applyFont="1" applyFill="1" applyBorder="1" applyAlignment="1">
      <alignment horizontal="left" vertical="top"/>
    </xf>
    <xf numFmtId="4" fontId="2" fillId="33" borderId="12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51" fillId="0" borderId="0" xfId="0" applyFont="1" applyAlignment="1">
      <alignment horizontal="lef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 readingOrder="1"/>
    </xf>
    <xf numFmtId="0" fontId="51" fillId="0" borderId="0" xfId="0" applyFont="1" applyAlignment="1">
      <alignment horizontal="left" vertical="top" wrapText="1"/>
    </xf>
    <xf numFmtId="0" fontId="2" fillId="35" borderId="12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166" fontId="2" fillId="35" borderId="12" xfId="0" applyNumberFormat="1" applyFont="1" applyFill="1" applyBorder="1" applyAlignment="1">
      <alignment horizontal="left" vertical="top"/>
    </xf>
    <xf numFmtId="4" fontId="2" fillId="33" borderId="12" xfId="0" applyNumberFormat="1" applyFont="1" applyFill="1" applyBorder="1" applyAlignment="1">
      <alignment horizontal="right" vertical="top"/>
    </xf>
    <xf numFmtId="4" fontId="2" fillId="33" borderId="14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4" fillId="0" borderId="12" xfId="0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50" fillId="34" borderId="12" xfId="0" applyFont="1" applyFill="1" applyBorder="1" applyAlignment="1">
      <alignment horizontal="left" vertical="top"/>
    </xf>
    <xf numFmtId="0" fontId="50" fillId="34" borderId="13" xfId="0" applyFont="1" applyFill="1" applyBorder="1" applyAlignment="1">
      <alignment horizontal="left" vertical="top"/>
    </xf>
    <xf numFmtId="0" fontId="50" fillId="34" borderId="14" xfId="0" applyFont="1" applyFill="1" applyBorder="1" applyAlignment="1">
      <alignment horizontal="left" vertical="top"/>
    </xf>
    <xf numFmtId="4" fontId="3" fillId="34" borderId="12" xfId="0" applyNumberFormat="1" applyFont="1" applyFill="1" applyBorder="1" applyAlignment="1">
      <alignment horizontal="center" vertical="top"/>
    </xf>
    <xf numFmtId="4" fontId="3" fillId="34" borderId="14" xfId="0" applyNumberFormat="1" applyFont="1" applyFill="1" applyBorder="1" applyAlignment="1">
      <alignment horizontal="center" vertical="top"/>
    </xf>
    <xf numFmtId="0" fontId="52" fillId="35" borderId="12" xfId="0" applyFont="1" applyFill="1" applyBorder="1" applyAlignment="1">
      <alignment horizontal="center" vertical="top"/>
    </xf>
    <xf numFmtId="0" fontId="52" fillId="35" borderId="13" xfId="0" applyFont="1" applyFill="1" applyBorder="1" applyAlignment="1">
      <alignment horizontal="center" vertical="top"/>
    </xf>
    <xf numFmtId="0" fontId="52" fillId="35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6" fontId="2" fillId="33" borderId="12" xfId="0" applyNumberFormat="1" applyFont="1" applyFill="1" applyBorder="1" applyAlignment="1">
      <alignment horizontal="right" vertical="top"/>
    </xf>
    <xf numFmtId="166" fontId="2" fillId="33" borderId="14" xfId="0" applyNumberFormat="1" applyFont="1" applyFill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4" fontId="2" fillId="35" borderId="15" xfId="0" applyNumberFormat="1" applyFont="1" applyFill="1" applyBorder="1" applyAlignment="1">
      <alignment horizontal="left" vertical="top"/>
    </xf>
    <xf numFmtId="4" fontId="2" fillId="35" borderId="16" xfId="0" applyNumberFormat="1" applyFont="1" applyFill="1" applyBorder="1" applyAlignment="1">
      <alignment horizontal="left" vertical="top"/>
    </xf>
    <xf numFmtId="0" fontId="2" fillId="35" borderId="17" xfId="0" applyFont="1" applyFill="1" applyBorder="1" applyAlignment="1">
      <alignment horizontal="left" vertical="top"/>
    </xf>
    <xf numFmtId="0" fontId="2" fillId="35" borderId="15" xfId="0" applyFont="1" applyFill="1" applyBorder="1" applyAlignment="1">
      <alignment horizontal="left" vertical="top"/>
    </xf>
    <xf numFmtId="0" fontId="2" fillId="35" borderId="16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49" fillId="34" borderId="12" xfId="0" applyFont="1" applyFill="1" applyBorder="1" applyAlignment="1">
      <alignment horizontal="center" vertical="top"/>
    </xf>
    <xf numFmtId="0" fontId="49" fillId="34" borderId="14" xfId="0" applyFont="1" applyFill="1" applyBorder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8"/>
  <sheetViews>
    <sheetView showGridLines="0" tabSelected="1" view="pageLayout" workbookViewId="0" topLeftCell="A88">
      <selection activeCell="D59" sqref="D59:E59"/>
    </sheetView>
  </sheetViews>
  <sheetFormatPr defaultColWidth="6.8515625" defaultRowHeight="12.75" customHeight="1"/>
  <cols>
    <col min="1" max="1" width="33.140625" style="0" customWidth="1"/>
    <col min="2" max="2" width="13.8515625" style="0" customWidth="1"/>
    <col min="3" max="3" width="12.57421875" style="0" customWidth="1"/>
    <col min="4" max="4" width="8.8515625" style="0" customWidth="1"/>
    <col min="5" max="5" width="5.421875" style="0" customWidth="1"/>
    <col min="6" max="6" width="6.7109375" style="0" customWidth="1"/>
    <col min="7" max="7" width="11.421875" style="0" customWidth="1"/>
    <col min="8" max="8" width="15.7109375" style="0" customWidth="1"/>
    <col min="9" max="9" width="32.140625" style="0" customWidth="1"/>
    <col min="10" max="10" width="6.8515625" style="0" hidden="1" customWidth="1"/>
  </cols>
  <sheetData>
    <row r="1" spans="1:4" ht="14.25" customHeight="1">
      <c r="A1" s="75" t="s">
        <v>52</v>
      </c>
      <c r="B1" s="75"/>
      <c r="C1" s="75"/>
      <c r="D1" s="75"/>
    </row>
    <row r="2" spans="1:4" ht="13.5" customHeight="1">
      <c r="A2" s="75" t="s">
        <v>0</v>
      </c>
      <c r="B2" s="75"/>
      <c r="C2" s="75"/>
      <c r="D2" s="75"/>
    </row>
    <row r="3" spans="1:4" ht="13.5" customHeight="1">
      <c r="A3" s="75" t="s">
        <v>53</v>
      </c>
      <c r="B3" s="75"/>
      <c r="C3" s="75"/>
      <c r="D3" s="75"/>
    </row>
    <row r="4" spans="1:4" ht="13.5" customHeight="1">
      <c r="A4" s="75" t="s">
        <v>54</v>
      </c>
      <c r="B4" s="75"/>
      <c r="C4" s="75"/>
      <c r="D4" s="75"/>
    </row>
    <row r="5" spans="1:4" ht="13.5" customHeight="1">
      <c r="A5" s="75" t="s">
        <v>55</v>
      </c>
      <c r="B5" s="75"/>
      <c r="C5" s="75"/>
      <c r="D5" s="75"/>
    </row>
    <row r="6" spans="1:4" ht="13.5" customHeight="1">
      <c r="A6" s="79" t="s">
        <v>56</v>
      </c>
      <c r="B6" s="79"/>
      <c r="C6" s="79"/>
      <c r="D6" s="79"/>
    </row>
    <row r="7" spans="1:9" ht="12.75" customHeight="1">
      <c r="A7" s="78" t="s">
        <v>128</v>
      </c>
      <c r="B7" s="78"/>
      <c r="C7" s="78"/>
      <c r="D7" s="78"/>
      <c r="E7" s="78"/>
      <c r="F7" s="78"/>
      <c r="G7" s="78"/>
      <c r="H7" s="78"/>
      <c r="I7" s="78"/>
    </row>
    <row r="8" spans="1:9" ht="8.25" customHeight="1">
      <c r="A8" s="78"/>
      <c r="B8" s="78"/>
      <c r="C8" s="78"/>
      <c r="D8" s="78"/>
      <c r="E8" s="78"/>
      <c r="F8" s="78"/>
      <c r="G8" s="78"/>
      <c r="H8" s="78"/>
      <c r="I8" s="78"/>
    </row>
    <row r="9" ht="12" customHeight="1"/>
    <row r="10" spans="1:9" ht="30.75" customHeight="1">
      <c r="A10" s="5" t="s">
        <v>29</v>
      </c>
      <c r="B10" s="6" t="s">
        <v>30</v>
      </c>
      <c r="C10" s="5" t="s">
        <v>31</v>
      </c>
      <c r="D10" s="86" t="s">
        <v>32</v>
      </c>
      <c r="E10" s="87"/>
      <c r="F10" s="88"/>
      <c r="G10" s="89" t="s">
        <v>33</v>
      </c>
      <c r="H10" s="90"/>
      <c r="I10" s="91"/>
    </row>
    <row r="11" spans="1:9" ht="19.5" customHeight="1">
      <c r="A11" s="7" t="s">
        <v>64</v>
      </c>
      <c r="B11" s="8">
        <v>87728956905</v>
      </c>
      <c r="C11" s="7" t="s">
        <v>0</v>
      </c>
      <c r="D11" s="76">
        <v>9650</v>
      </c>
      <c r="E11" s="77"/>
      <c r="F11" s="9">
        <v>3299</v>
      </c>
      <c r="G11" s="92" t="s">
        <v>21</v>
      </c>
      <c r="H11" s="93"/>
      <c r="I11" s="94"/>
    </row>
    <row r="12" spans="1:9" ht="19.5" customHeight="1">
      <c r="A12" s="80" t="s">
        <v>108</v>
      </c>
      <c r="B12" s="82"/>
      <c r="C12" s="24"/>
      <c r="D12" s="69">
        <v>9650</v>
      </c>
      <c r="E12" s="70"/>
      <c r="F12" s="11"/>
      <c r="G12" s="80"/>
      <c r="H12" s="81"/>
      <c r="I12" s="82"/>
    </row>
    <row r="13" spans="1:9" ht="15" customHeight="1">
      <c r="A13" s="7" t="s">
        <v>65</v>
      </c>
      <c r="B13" s="8">
        <v>1686637533</v>
      </c>
      <c r="C13" s="8" t="s">
        <v>4</v>
      </c>
      <c r="D13" s="76">
        <v>2653.75</v>
      </c>
      <c r="E13" s="77"/>
      <c r="F13" s="13">
        <v>3232</v>
      </c>
      <c r="G13" s="59" t="s">
        <v>57</v>
      </c>
      <c r="H13" s="60"/>
      <c r="I13" s="61"/>
    </row>
    <row r="14" spans="1:9" ht="15" customHeight="1">
      <c r="A14" s="80" t="s">
        <v>109</v>
      </c>
      <c r="B14" s="81"/>
      <c r="C14" s="82"/>
      <c r="D14" s="69">
        <v>2653.75</v>
      </c>
      <c r="E14" s="70"/>
      <c r="F14" s="11"/>
      <c r="G14" s="105"/>
      <c r="H14" s="106"/>
      <c r="I14" s="107"/>
    </row>
    <row r="15" spans="1:9" ht="15" customHeight="1">
      <c r="A15" s="15" t="s">
        <v>66</v>
      </c>
      <c r="B15" s="15">
        <v>81738227215</v>
      </c>
      <c r="C15" s="15" t="s">
        <v>0</v>
      </c>
      <c r="D15" s="84">
        <v>431.25</v>
      </c>
      <c r="E15" s="85"/>
      <c r="F15" s="13">
        <v>32241</v>
      </c>
      <c r="G15" s="25" t="s">
        <v>22</v>
      </c>
      <c r="H15" s="25"/>
      <c r="I15" s="25"/>
    </row>
    <row r="16" spans="1:9" ht="15" customHeight="1">
      <c r="A16" s="26" t="s">
        <v>66</v>
      </c>
      <c r="B16" s="26"/>
      <c r="C16" s="26"/>
      <c r="D16" s="69">
        <v>431.25</v>
      </c>
      <c r="E16" s="70"/>
      <c r="F16" s="11"/>
      <c r="G16" s="105"/>
      <c r="H16" s="106"/>
      <c r="I16" s="107"/>
    </row>
    <row r="17" spans="1:9" ht="15" customHeight="1">
      <c r="A17" s="43" t="s">
        <v>38</v>
      </c>
      <c r="B17" s="14" t="s">
        <v>3</v>
      </c>
      <c r="C17" s="13" t="s">
        <v>4</v>
      </c>
      <c r="D17" s="111">
        <v>7.63</v>
      </c>
      <c r="E17" s="112"/>
      <c r="F17" s="13">
        <v>3231</v>
      </c>
      <c r="G17" s="40" t="s">
        <v>5</v>
      </c>
      <c r="H17" s="41"/>
      <c r="I17" s="42"/>
    </row>
    <row r="18" spans="1:9" ht="15" customHeight="1">
      <c r="A18" s="43" t="s">
        <v>38</v>
      </c>
      <c r="B18" s="14" t="s">
        <v>3</v>
      </c>
      <c r="C18" s="13" t="s">
        <v>4</v>
      </c>
      <c r="D18" s="111">
        <v>48.7</v>
      </c>
      <c r="E18" s="112"/>
      <c r="F18" s="13">
        <v>3231</v>
      </c>
      <c r="G18" s="40" t="s">
        <v>5</v>
      </c>
      <c r="H18" s="41"/>
      <c r="I18" s="42"/>
    </row>
    <row r="19" spans="1:9" ht="15" customHeight="1">
      <c r="A19" s="80" t="s">
        <v>39</v>
      </c>
      <c r="B19" s="82"/>
      <c r="C19" s="11" t="s">
        <v>4</v>
      </c>
      <c r="D19" s="83">
        <f>SUM(D17:D18)</f>
        <v>56.330000000000005</v>
      </c>
      <c r="E19" s="66"/>
      <c r="F19" s="11"/>
      <c r="G19" s="28"/>
      <c r="H19" s="29"/>
      <c r="I19" s="30"/>
    </row>
    <row r="20" spans="1:9" ht="15" customHeight="1">
      <c r="A20" s="7" t="s">
        <v>6</v>
      </c>
      <c r="B20" s="8" t="s">
        <v>7</v>
      </c>
      <c r="C20" s="7" t="s">
        <v>8</v>
      </c>
      <c r="D20" s="76">
        <v>276.48</v>
      </c>
      <c r="E20" s="77"/>
      <c r="F20" s="9">
        <v>3221</v>
      </c>
      <c r="G20" s="92" t="s">
        <v>9</v>
      </c>
      <c r="H20" s="93"/>
      <c r="I20" s="94"/>
    </row>
    <row r="21" spans="1:9" ht="15" customHeight="1">
      <c r="A21" s="7" t="s">
        <v>6</v>
      </c>
      <c r="B21" s="8" t="s">
        <v>7</v>
      </c>
      <c r="C21" s="7" t="s">
        <v>8</v>
      </c>
      <c r="D21" s="76">
        <v>197</v>
      </c>
      <c r="E21" s="77"/>
      <c r="F21" s="9">
        <v>3225</v>
      </c>
      <c r="G21" s="92" t="s">
        <v>11</v>
      </c>
      <c r="H21" s="93"/>
      <c r="I21" s="94"/>
    </row>
    <row r="22" spans="1:9" ht="15" customHeight="1">
      <c r="A22" s="80" t="s">
        <v>46</v>
      </c>
      <c r="B22" s="82"/>
      <c r="C22" s="34"/>
      <c r="D22" s="69">
        <f>SUM(D20:D21)</f>
        <v>473.48</v>
      </c>
      <c r="E22" s="70"/>
      <c r="F22" s="11"/>
      <c r="G22" s="64"/>
      <c r="H22" s="65"/>
      <c r="I22" s="66"/>
    </row>
    <row r="23" spans="1:9" ht="15" customHeight="1">
      <c r="A23" s="7" t="s">
        <v>42</v>
      </c>
      <c r="B23" s="8" t="s">
        <v>43</v>
      </c>
      <c r="C23" s="7" t="s">
        <v>44</v>
      </c>
      <c r="D23" s="76">
        <v>24.83</v>
      </c>
      <c r="E23" s="77"/>
      <c r="F23" s="9">
        <v>3239</v>
      </c>
      <c r="G23" s="92" t="s">
        <v>10</v>
      </c>
      <c r="H23" s="93"/>
      <c r="I23" s="94"/>
    </row>
    <row r="24" spans="1:9" ht="15" customHeight="1">
      <c r="A24" s="80" t="s">
        <v>50</v>
      </c>
      <c r="B24" s="82"/>
      <c r="C24" s="10"/>
      <c r="D24" s="69">
        <v>24.83</v>
      </c>
      <c r="E24" s="70"/>
      <c r="F24" s="11"/>
      <c r="G24" s="64"/>
      <c r="H24" s="65"/>
      <c r="I24" s="66"/>
    </row>
    <row r="25" spans="1:9" ht="15" customHeight="1">
      <c r="A25" s="15" t="s">
        <v>122</v>
      </c>
      <c r="B25" s="15">
        <v>23495584640</v>
      </c>
      <c r="C25" s="15" t="s">
        <v>123</v>
      </c>
      <c r="D25" s="71">
        <v>106.18</v>
      </c>
      <c r="E25" s="72"/>
      <c r="F25" s="9">
        <v>3239</v>
      </c>
      <c r="G25" s="92" t="s">
        <v>10</v>
      </c>
      <c r="H25" s="93"/>
      <c r="I25" s="94"/>
    </row>
    <row r="26" spans="1:9" ht="15" customHeight="1">
      <c r="A26" s="80" t="s">
        <v>110</v>
      </c>
      <c r="B26" s="82"/>
      <c r="C26" s="26"/>
      <c r="D26" s="69">
        <v>106.18</v>
      </c>
      <c r="E26" s="70"/>
      <c r="F26" s="11"/>
      <c r="G26" s="80"/>
      <c r="H26" s="81"/>
      <c r="I26" s="82"/>
    </row>
    <row r="27" spans="1:9" ht="15" customHeight="1">
      <c r="A27" s="7" t="s">
        <v>40</v>
      </c>
      <c r="B27" s="8" t="s">
        <v>41</v>
      </c>
      <c r="C27" s="7" t="s">
        <v>0</v>
      </c>
      <c r="D27" s="113">
        <v>278.97</v>
      </c>
      <c r="E27" s="113"/>
      <c r="F27" s="9">
        <v>3234</v>
      </c>
      <c r="G27" s="114" t="s">
        <v>2</v>
      </c>
      <c r="H27" s="114"/>
      <c r="I27" s="114"/>
    </row>
    <row r="28" spans="1:9" ht="15" customHeight="1">
      <c r="A28" s="120" t="s">
        <v>49</v>
      </c>
      <c r="B28" s="120"/>
      <c r="C28" s="34"/>
      <c r="D28" s="115">
        <v>278.97</v>
      </c>
      <c r="E28" s="116"/>
      <c r="F28" s="12"/>
      <c r="G28" s="117"/>
      <c r="H28" s="118"/>
      <c r="I28" s="119"/>
    </row>
    <row r="29" spans="1:9" ht="15" customHeight="1">
      <c r="A29" s="9" t="s">
        <v>37</v>
      </c>
      <c r="B29" s="9">
        <v>81685682389</v>
      </c>
      <c r="C29" s="9" t="s">
        <v>0</v>
      </c>
      <c r="D29" s="121">
        <v>115.73</v>
      </c>
      <c r="E29" s="122"/>
      <c r="F29" s="9">
        <v>3234</v>
      </c>
      <c r="G29" s="92" t="s">
        <v>2</v>
      </c>
      <c r="H29" s="93"/>
      <c r="I29" s="94"/>
    </row>
    <row r="30" spans="1:9" ht="15" customHeight="1">
      <c r="A30" s="9" t="s">
        <v>37</v>
      </c>
      <c r="B30" s="9">
        <v>81685682389</v>
      </c>
      <c r="C30" s="9" t="s">
        <v>0</v>
      </c>
      <c r="D30" s="121">
        <v>148.29</v>
      </c>
      <c r="E30" s="122"/>
      <c r="F30" s="9">
        <v>3234</v>
      </c>
      <c r="G30" s="92" t="s">
        <v>2</v>
      </c>
      <c r="H30" s="93"/>
      <c r="I30" s="94"/>
    </row>
    <row r="31" spans="1:9" ht="15" customHeight="1">
      <c r="A31" s="80" t="s">
        <v>67</v>
      </c>
      <c r="B31" s="82"/>
      <c r="C31" s="11"/>
      <c r="D31" s="50">
        <f>SUM(D29:D30)</f>
        <v>264.02</v>
      </c>
      <c r="E31" s="38"/>
      <c r="F31" s="11"/>
      <c r="G31" s="28"/>
      <c r="H31" s="29"/>
      <c r="I31" s="30"/>
    </row>
    <row r="32" spans="1:9" ht="15" customHeight="1">
      <c r="A32" s="7" t="s">
        <v>25</v>
      </c>
      <c r="B32" s="8" t="s">
        <v>26</v>
      </c>
      <c r="C32" s="7" t="s">
        <v>14</v>
      </c>
      <c r="D32" s="84">
        <v>596.51</v>
      </c>
      <c r="E32" s="85"/>
      <c r="F32" s="9">
        <v>3223</v>
      </c>
      <c r="G32" s="92" t="s">
        <v>15</v>
      </c>
      <c r="H32" s="93"/>
      <c r="I32" s="94"/>
    </row>
    <row r="33" spans="1:9" ht="15" customHeight="1">
      <c r="A33" s="7" t="s">
        <v>25</v>
      </c>
      <c r="B33" s="8" t="s">
        <v>26</v>
      </c>
      <c r="C33" s="7" t="s">
        <v>14</v>
      </c>
      <c r="D33" s="84">
        <v>19.99</v>
      </c>
      <c r="E33" s="85"/>
      <c r="F33" s="13">
        <v>3224</v>
      </c>
      <c r="G33" s="27" t="s">
        <v>22</v>
      </c>
      <c r="H33" s="27"/>
      <c r="I33" s="27"/>
    </row>
    <row r="34" spans="1:9" ht="15" customHeight="1">
      <c r="A34" s="80" t="s">
        <v>36</v>
      </c>
      <c r="B34" s="82"/>
      <c r="C34" s="34"/>
      <c r="D34" s="69">
        <f>SUM(D32:D33)</f>
        <v>616.5</v>
      </c>
      <c r="E34" s="70"/>
      <c r="F34" s="11"/>
      <c r="G34" s="80"/>
      <c r="H34" s="81"/>
      <c r="I34" s="82"/>
    </row>
    <row r="35" spans="1:9" ht="15" customHeight="1">
      <c r="A35" s="27" t="s">
        <v>124</v>
      </c>
      <c r="B35" s="15">
        <v>81793146560</v>
      </c>
      <c r="C35" s="27" t="s">
        <v>4</v>
      </c>
      <c r="D35" s="71">
        <v>111.5</v>
      </c>
      <c r="E35" s="72"/>
      <c r="F35" s="13">
        <v>3231</v>
      </c>
      <c r="G35" s="31" t="s">
        <v>5</v>
      </c>
      <c r="H35" s="32"/>
      <c r="I35" s="33"/>
    </row>
    <row r="36" spans="1:9" ht="15" customHeight="1">
      <c r="A36" s="80" t="s">
        <v>125</v>
      </c>
      <c r="B36" s="82"/>
      <c r="C36" s="34"/>
      <c r="D36" s="69">
        <v>111.5</v>
      </c>
      <c r="E36" s="70"/>
      <c r="F36" s="11"/>
      <c r="G36" s="28"/>
      <c r="H36" s="29"/>
      <c r="I36" s="30"/>
    </row>
    <row r="37" spans="1:9" ht="15" customHeight="1">
      <c r="A37" s="7" t="s">
        <v>16</v>
      </c>
      <c r="B37" s="8" t="s">
        <v>17</v>
      </c>
      <c r="C37" s="7" t="s">
        <v>4</v>
      </c>
      <c r="D37" s="76">
        <v>1.66</v>
      </c>
      <c r="E37" s="77"/>
      <c r="F37" s="9">
        <v>3238</v>
      </c>
      <c r="G37" s="92" t="s">
        <v>1</v>
      </c>
      <c r="H37" s="93"/>
      <c r="I37" s="94"/>
    </row>
    <row r="38" spans="1:9" ht="15" customHeight="1">
      <c r="A38" s="80" t="s">
        <v>45</v>
      </c>
      <c r="B38" s="82"/>
      <c r="C38" s="34"/>
      <c r="D38" s="69">
        <v>1.66</v>
      </c>
      <c r="E38" s="70"/>
      <c r="F38" s="11"/>
      <c r="G38" s="64"/>
      <c r="H38" s="65"/>
      <c r="I38" s="66"/>
    </row>
    <row r="39" spans="1:9" ht="15" customHeight="1">
      <c r="A39" s="27" t="s">
        <v>27</v>
      </c>
      <c r="B39" s="15">
        <v>78005877979</v>
      </c>
      <c r="C39" s="27" t="s">
        <v>68</v>
      </c>
      <c r="D39" s="71">
        <v>11.31</v>
      </c>
      <c r="E39" s="72"/>
      <c r="F39" s="13">
        <v>3295</v>
      </c>
      <c r="G39" s="59" t="s">
        <v>69</v>
      </c>
      <c r="H39" s="60"/>
      <c r="I39" s="61"/>
    </row>
    <row r="40" spans="1:9" ht="15" customHeight="1">
      <c r="A40" s="80" t="s">
        <v>48</v>
      </c>
      <c r="B40" s="82"/>
      <c r="C40" s="34"/>
      <c r="D40" s="69">
        <v>11.31</v>
      </c>
      <c r="E40" s="70"/>
      <c r="F40" s="11"/>
      <c r="G40" s="64"/>
      <c r="H40" s="65"/>
      <c r="I40" s="66"/>
    </row>
    <row r="41" spans="1:9" ht="15" customHeight="1">
      <c r="A41" s="15" t="s">
        <v>70</v>
      </c>
      <c r="B41" s="15">
        <v>89539447692</v>
      </c>
      <c r="C41" s="27" t="s">
        <v>0</v>
      </c>
      <c r="D41" s="71">
        <v>2190</v>
      </c>
      <c r="E41" s="72"/>
      <c r="F41" s="13">
        <v>3299</v>
      </c>
      <c r="G41" s="16" t="s">
        <v>21</v>
      </c>
      <c r="H41" s="16"/>
      <c r="I41" s="16"/>
    </row>
    <row r="42" spans="1:9" ht="15" customHeight="1">
      <c r="A42" s="80" t="s">
        <v>111</v>
      </c>
      <c r="B42" s="82"/>
      <c r="C42" s="34"/>
      <c r="D42" s="69">
        <v>2190</v>
      </c>
      <c r="E42" s="70"/>
      <c r="F42" s="11"/>
      <c r="G42" s="80"/>
      <c r="H42" s="81"/>
      <c r="I42" s="82"/>
    </row>
    <row r="43" spans="1:9" ht="15" customHeight="1">
      <c r="A43" s="7" t="s">
        <v>12</v>
      </c>
      <c r="B43" s="8" t="s">
        <v>13</v>
      </c>
      <c r="C43" s="7" t="s">
        <v>14</v>
      </c>
      <c r="D43" s="76">
        <v>1290.95</v>
      </c>
      <c r="E43" s="77"/>
      <c r="F43" s="9">
        <v>3223</v>
      </c>
      <c r="G43" s="92" t="s">
        <v>15</v>
      </c>
      <c r="H43" s="93"/>
      <c r="I43" s="94"/>
    </row>
    <row r="44" spans="1:9" ht="15" customHeight="1">
      <c r="A44" s="80" t="s">
        <v>47</v>
      </c>
      <c r="B44" s="82"/>
      <c r="C44" s="34" t="s">
        <v>14</v>
      </c>
      <c r="D44" s="69">
        <v>1290.95</v>
      </c>
      <c r="E44" s="70"/>
      <c r="F44" s="11"/>
      <c r="G44" s="64" t="s">
        <v>15</v>
      </c>
      <c r="H44" s="65"/>
      <c r="I44" s="66"/>
    </row>
    <row r="45" spans="1:9" ht="15" customHeight="1">
      <c r="A45" s="15" t="s">
        <v>71</v>
      </c>
      <c r="B45" s="15">
        <v>62226620908</v>
      </c>
      <c r="C45" s="27" t="s">
        <v>14</v>
      </c>
      <c r="D45" s="71">
        <v>16.78</v>
      </c>
      <c r="E45" s="72"/>
      <c r="F45" s="13">
        <v>3293</v>
      </c>
      <c r="G45" s="59" t="s">
        <v>58</v>
      </c>
      <c r="H45" s="60"/>
      <c r="I45" s="61"/>
    </row>
    <row r="46" spans="1:9" ht="15" customHeight="1">
      <c r="A46" s="80" t="s">
        <v>100</v>
      </c>
      <c r="B46" s="82"/>
      <c r="C46" s="34"/>
      <c r="D46" s="69">
        <v>16.78</v>
      </c>
      <c r="E46" s="70"/>
      <c r="F46" s="11"/>
      <c r="G46" s="80"/>
      <c r="H46" s="81"/>
      <c r="I46" s="82"/>
    </row>
    <row r="47" spans="1:9" ht="15" customHeight="1">
      <c r="A47" s="15" t="s">
        <v>23</v>
      </c>
      <c r="B47" s="15">
        <v>28609792467</v>
      </c>
      <c r="C47" s="27" t="s">
        <v>24</v>
      </c>
      <c r="D47" s="71">
        <v>383.34</v>
      </c>
      <c r="E47" s="72"/>
      <c r="F47" s="13">
        <v>3224</v>
      </c>
      <c r="G47" s="27" t="s">
        <v>22</v>
      </c>
      <c r="H47" s="27"/>
      <c r="I47" s="27"/>
    </row>
    <row r="48" spans="1:9" ht="15" customHeight="1">
      <c r="A48" s="15" t="s">
        <v>23</v>
      </c>
      <c r="B48" s="15">
        <v>28609792467</v>
      </c>
      <c r="C48" s="27" t="s">
        <v>24</v>
      </c>
      <c r="D48" s="71">
        <v>144.59</v>
      </c>
      <c r="E48" s="72"/>
      <c r="F48" s="13">
        <v>3299</v>
      </c>
      <c r="G48" s="16" t="s">
        <v>21</v>
      </c>
      <c r="H48" s="16"/>
      <c r="I48" s="16"/>
    </row>
    <row r="49" spans="1:9" ht="15" customHeight="1">
      <c r="A49" s="80" t="s">
        <v>35</v>
      </c>
      <c r="B49" s="82"/>
      <c r="C49" s="34"/>
      <c r="D49" s="69">
        <f>SUM(D47:D48)</f>
        <v>527.93</v>
      </c>
      <c r="E49" s="70"/>
      <c r="F49" s="11"/>
      <c r="G49" s="34"/>
      <c r="H49" s="34"/>
      <c r="I49" s="34"/>
    </row>
    <row r="50" spans="1:9" s="1" customFormat="1" ht="15" customHeight="1">
      <c r="A50" s="15" t="s">
        <v>72</v>
      </c>
      <c r="B50" s="15">
        <v>78288512715</v>
      </c>
      <c r="C50" s="27" t="s">
        <v>0</v>
      </c>
      <c r="D50" s="71">
        <v>206.76</v>
      </c>
      <c r="E50" s="72"/>
      <c r="F50" s="13">
        <v>3224</v>
      </c>
      <c r="G50" s="27" t="s">
        <v>22</v>
      </c>
      <c r="H50" s="27"/>
      <c r="I50" s="27"/>
    </row>
    <row r="51" spans="1:9" s="1" customFormat="1" ht="15" customHeight="1">
      <c r="A51" s="15" t="s">
        <v>72</v>
      </c>
      <c r="B51" s="15">
        <v>78288512715</v>
      </c>
      <c r="C51" s="27" t="s">
        <v>0</v>
      </c>
      <c r="D51" s="71">
        <v>86.78</v>
      </c>
      <c r="E51" s="72"/>
      <c r="F51" s="13">
        <v>3299</v>
      </c>
      <c r="G51" s="16" t="s">
        <v>21</v>
      </c>
      <c r="H51" s="16"/>
      <c r="I51" s="16"/>
    </row>
    <row r="52" spans="1:9" ht="15" customHeight="1">
      <c r="A52" s="80" t="s">
        <v>95</v>
      </c>
      <c r="B52" s="82"/>
      <c r="C52" s="34"/>
      <c r="D52" s="69">
        <f>SUM(D50:D51)</f>
        <v>293.53999999999996</v>
      </c>
      <c r="E52" s="70"/>
      <c r="F52" s="11"/>
      <c r="G52" s="34"/>
      <c r="H52" s="34"/>
      <c r="I52" s="34"/>
    </row>
    <row r="53" spans="1:9" ht="15" customHeight="1">
      <c r="A53" s="7" t="s">
        <v>18</v>
      </c>
      <c r="B53" s="8" t="s">
        <v>19</v>
      </c>
      <c r="C53" s="7" t="s">
        <v>20</v>
      </c>
      <c r="D53" s="76">
        <v>16.03</v>
      </c>
      <c r="E53" s="77"/>
      <c r="F53" s="9">
        <v>3234</v>
      </c>
      <c r="G53" s="92" t="s">
        <v>2</v>
      </c>
      <c r="H53" s="93"/>
      <c r="I53" s="94"/>
    </row>
    <row r="54" spans="1:9" ht="15" customHeight="1">
      <c r="A54" s="7" t="s">
        <v>18</v>
      </c>
      <c r="B54" s="8" t="s">
        <v>19</v>
      </c>
      <c r="C54" s="7" t="s">
        <v>20</v>
      </c>
      <c r="D54" s="76">
        <v>85.02</v>
      </c>
      <c r="E54" s="77"/>
      <c r="F54" s="9">
        <v>3234</v>
      </c>
      <c r="G54" s="92" t="s">
        <v>2</v>
      </c>
      <c r="H54" s="93"/>
      <c r="I54" s="94"/>
    </row>
    <row r="55" spans="1:9" ht="15" customHeight="1">
      <c r="A55" s="80" t="s">
        <v>51</v>
      </c>
      <c r="B55" s="82"/>
      <c r="C55" s="34"/>
      <c r="D55" s="69">
        <f>SUM(D53:D54)</f>
        <v>101.05</v>
      </c>
      <c r="E55" s="70"/>
      <c r="F55" s="11"/>
      <c r="G55" s="64"/>
      <c r="H55" s="65"/>
      <c r="I55" s="66"/>
    </row>
    <row r="56" spans="1:9" ht="15" customHeight="1">
      <c r="A56" s="27" t="s">
        <v>74</v>
      </c>
      <c r="B56" s="15"/>
      <c r="C56" s="27" t="s">
        <v>28</v>
      </c>
      <c r="D56" s="71">
        <v>72</v>
      </c>
      <c r="E56" s="72"/>
      <c r="F56" s="13">
        <v>3299</v>
      </c>
      <c r="G56" s="16" t="s">
        <v>21</v>
      </c>
      <c r="H56" s="16"/>
      <c r="I56" s="16"/>
    </row>
    <row r="57" spans="1:9" ht="15" customHeight="1">
      <c r="A57" s="80" t="s">
        <v>75</v>
      </c>
      <c r="B57" s="82"/>
      <c r="C57" s="34"/>
      <c r="D57" s="69">
        <v>72</v>
      </c>
      <c r="E57" s="70"/>
      <c r="F57" s="11"/>
      <c r="G57" s="80"/>
      <c r="H57" s="81"/>
      <c r="I57" s="82"/>
    </row>
    <row r="58" spans="1:9" ht="15" customHeight="1">
      <c r="A58" s="27" t="s">
        <v>76</v>
      </c>
      <c r="B58" s="15">
        <v>68419124305</v>
      </c>
      <c r="C58" s="27" t="s">
        <v>4</v>
      </c>
      <c r="D58" s="71">
        <v>21.24</v>
      </c>
      <c r="E58" s="72"/>
      <c r="F58" s="13">
        <v>3295</v>
      </c>
      <c r="G58" s="59" t="s">
        <v>69</v>
      </c>
      <c r="H58" s="60"/>
      <c r="I58" s="61"/>
    </row>
    <row r="59" spans="1:9" ht="15" customHeight="1">
      <c r="A59" s="80" t="s">
        <v>77</v>
      </c>
      <c r="B59" s="82"/>
      <c r="C59" s="34"/>
      <c r="D59" s="69">
        <v>21.24</v>
      </c>
      <c r="E59" s="70"/>
      <c r="F59" s="11"/>
      <c r="G59" s="80"/>
      <c r="H59" s="81"/>
      <c r="I59" s="82"/>
    </row>
    <row r="60" spans="1:9" ht="15" customHeight="1">
      <c r="A60" s="15" t="s">
        <v>78</v>
      </c>
      <c r="B60" s="15">
        <v>56731430371</v>
      </c>
      <c r="C60" s="27" t="s">
        <v>20</v>
      </c>
      <c r="D60" s="71">
        <v>207.38</v>
      </c>
      <c r="E60" s="72"/>
      <c r="F60" s="13">
        <v>3235</v>
      </c>
      <c r="G60" s="59" t="s">
        <v>79</v>
      </c>
      <c r="H60" s="60"/>
      <c r="I60" s="61"/>
    </row>
    <row r="61" spans="1:9" ht="15" customHeight="1">
      <c r="A61" s="80" t="s">
        <v>80</v>
      </c>
      <c r="B61" s="82"/>
      <c r="C61" s="34"/>
      <c r="D61" s="69">
        <v>207.38</v>
      </c>
      <c r="E61" s="70"/>
      <c r="F61" s="11"/>
      <c r="G61" s="64"/>
      <c r="H61" s="65"/>
      <c r="I61" s="66"/>
    </row>
    <row r="62" spans="1:9" ht="15" customHeight="1">
      <c r="A62" s="27" t="s">
        <v>81</v>
      </c>
      <c r="B62" s="15">
        <v>30219385042</v>
      </c>
      <c r="C62" s="27" t="s">
        <v>28</v>
      </c>
      <c r="D62" s="71">
        <v>2640</v>
      </c>
      <c r="E62" s="72"/>
      <c r="F62" s="13">
        <v>3232</v>
      </c>
      <c r="G62" s="59" t="s">
        <v>57</v>
      </c>
      <c r="H62" s="60"/>
      <c r="I62" s="61"/>
    </row>
    <row r="63" spans="1:9" ht="15" customHeight="1">
      <c r="A63" s="80" t="s">
        <v>82</v>
      </c>
      <c r="B63" s="82"/>
      <c r="C63" s="34"/>
      <c r="D63" s="69">
        <v>2640</v>
      </c>
      <c r="E63" s="70"/>
      <c r="F63" s="11"/>
      <c r="G63" s="64"/>
      <c r="H63" s="65"/>
      <c r="I63" s="66"/>
    </row>
    <row r="64" spans="1:9" ht="15" customHeight="1">
      <c r="A64" s="27" t="s">
        <v>83</v>
      </c>
      <c r="B64" s="15">
        <v>52848403362</v>
      </c>
      <c r="C64" s="27" t="s">
        <v>4</v>
      </c>
      <c r="D64" s="71">
        <v>686.7</v>
      </c>
      <c r="E64" s="72"/>
      <c r="F64" s="13">
        <v>3299</v>
      </c>
      <c r="G64" s="16" t="s">
        <v>21</v>
      </c>
      <c r="H64" s="16"/>
      <c r="I64" s="16"/>
    </row>
    <row r="65" spans="1:9" ht="15" customHeight="1">
      <c r="A65" s="80" t="s">
        <v>84</v>
      </c>
      <c r="B65" s="82"/>
      <c r="C65" s="34"/>
      <c r="D65" s="69">
        <v>686.7</v>
      </c>
      <c r="E65" s="70"/>
      <c r="F65" s="11"/>
      <c r="G65" s="80"/>
      <c r="H65" s="81"/>
      <c r="I65" s="82"/>
    </row>
    <row r="66" spans="1:9" ht="15" customHeight="1">
      <c r="A66" s="27" t="s">
        <v>85</v>
      </c>
      <c r="B66" s="15">
        <v>6362716309</v>
      </c>
      <c r="C66" s="27" t="s">
        <v>86</v>
      </c>
      <c r="D66" s="71">
        <v>157.8</v>
      </c>
      <c r="E66" s="72"/>
      <c r="F66" s="13">
        <v>3238</v>
      </c>
      <c r="G66" s="59" t="s">
        <v>1</v>
      </c>
      <c r="H66" s="60"/>
      <c r="I66" s="61"/>
    </row>
    <row r="67" spans="1:9" ht="15" customHeight="1">
      <c r="A67" s="80" t="s">
        <v>87</v>
      </c>
      <c r="B67" s="82"/>
      <c r="C67" s="34"/>
      <c r="D67" s="69">
        <v>157.8</v>
      </c>
      <c r="E67" s="70"/>
      <c r="F67" s="11"/>
      <c r="G67" s="80"/>
      <c r="H67" s="81"/>
      <c r="I67" s="82"/>
    </row>
    <row r="68" spans="1:9" ht="15" customHeight="1">
      <c r="A68" s="15" t="s">
        <v>88</v>
      </c>
      <c r="B68" s="15">
        <v>20858497843</v>
      </c>
      <c r="C68" s="27" t="s">
        <v>8</v>
      </c>
      <c r="D68" s="71">
        <v>60</v>
      </c>
      <c r="E68" s="72"/>
      <c r="F68" s="13">
        <v>3213</v>
      </c>
      <c r="G68" s="59" t="s">
        <v>89</v>
      </c>
      <c r="H68" s="60"/>
      <c r="I68" s="61"/>
    </row>
    <row r="69" spans="1:9" ht="15" customHeight="1">
      <c r="A69" s="80" t="s">
        <v>90</v>
      </c>
      <c r="B69" s="82"/>
      <c r="C69" s="34"/>
      <c r="D69" s="69">
        <v>60</v>
      </c>
      <c r="E69" s="70"/>
      <c r="F69" s="11"/>
      <c r="G69" s="64"/>
      <c r="H69" s="65"/>
      <c r="I69" s="66"/>
    </row>
    <row r="70" spans="1:9" ht="15" customHeight="1">
      <c r="A70" s="27" t="s">
        <v>126</v>
      </c>
      <c r="B70" s="15">
        <v>48233450895</v>
      </c>
      <c r="C70" s="27" t="s">
        <v>91</v>
      </c>
      <c r="D70" s="71">
        <v>4800</v>
      </c>
      <c r="E70" s="72"/>
      <c r="F70" s="13">
        <v>3299</v>
      </c>
      <c r="G70" s="16" t="s">
        <v>21</v>
      </c>
      <c r="H70" s="16"/>
      <c r="I70" s="16"/>
    </row>
    <row r="71" spans="1:9" ht="15" customHeight="1">
      <c r="A71" s="80" t="s">
        <v>127</v>
      </c>
      <c r="B71" s="82"/>
      <c r="C71" s="34"/>
      <c r="D71" s="69">
        <v>4800</v>
      </c>
      <c r="E71" s="70"/>
      <c r="F71" s="11"/>
      <c r="G71" s="80"/>
      <c r="H71" s="81"/>
      <c r="I71" s="82"/>
    </row>
    <row r="72" spans="1:9" ht="15" customHeight="1">
      <c r="A72" s="47" t="s">
        <v>130</v>
      </c>
      <c r="B72" s="48">
        <v>52508873833</v>
      </c>
      <c r="C72" s="27" t="s">
        <v>8</v>
      </c>
      <c r="D72" s="71">
        <v>28.21</v>
      </c>
      <c r="E72" s="72"/>
      <c r="F72" s="13">
        <v>3431</v>
      </c>
      <c r="G72" s="59" t="s">
        <v>131</v>
      </c>
      <c r="H72" s="60"/>
      <c r="I72" s="61"/>
    </row>
    <row r="73" spans="1:9" ht="15" customHeight="1">
      <c r="A73" s="80" t="s">
        <v>132</v>
      </c>
      <c r="B73" s="82"/>
      <c r="C73" s="34"/>
      <c r="D73" s="51">
        <v>28.21</v>
      </c>
      <c r="E73" s="49"/>
      <c r="F73" s="11"/>
      <c r="G73" s="44"/>
      <c r="H73" s="46"/>
      <c r="I73" s="45"/>
    </row>
    <row r="74" spans="1:9" ht="15" customHeight="1">
      <c r="A74" s="27" t="s">
        <v>92</v>
      </c>
      <c r="B74" s="15">
        <v>96320385428</v>
      </c>
      <c r="C74" s="27" t="s">
        <v>34</v>
      </c>
      <c r="D74" s="71">
        <v>3</v>
      </c>
      <c r="E74" s="72"/>
      <c r="F74" s="9">
        <v>3239</v>
      </c>
      <c r="G74" s="92" t="s">
        <v>10</v>
      </c>
      <c r="H74" s="93"/>
      <c r="I74" s="94"/>
    </row>
    <row r="75" spans="1:9" ht="15" customHeight="1">
      <c r="A75" s="80" t="s">
        <v>93</v>
      </c>
      <c r="B75" s="82"/>
      <c r="C75" s="34"/>
      <c r="D75" s="69">
        <v>3</v>
      </c>
      <c r="E75" s="70"/>
      <c r="F75" s="11"/>
      <c r="G75" s="64"/>
      <c r="H75" s="65"/>
      <c r="I75" s="66"/>
    </row>
    <row r="76" spans="1:9" ht="15" customHeight="1">
      <c r="A76" s="15" t="s">
        <v>94</v>
      </c>
      <c r="B76" s="15">
        <v>57035058972</v>
      </c>
      <c r="C76" s="27" t="s">
        <v>0</v>
      </c>
      <c r="D76" s="71">
        <v>1900.18</v>
      </c>
      <c r="E76" s="72"/>
      <c r="F76" s="13">
        <v>3224</v>
      </c>
      <c r="G76" s="27" t="s">
        <v>22</v>
      </c>
      <c r="H76" s="27"/>
      <c r="I76" s="27"/>
    </row>
    <row r="77" spans="1:9" ht="15" customHeight="1">
      <c r="A77" s="15" t="s">
        <v>94</v>
      </c>
      <c r="B77" s="15">
        <v>57035058972</v>
      </c>
      <c r="C77" s="27" t="s">
        <v>0</v>
      </c>
      <c r="D77" s="71">
        <v>43.75</v>
      </c>
      <c r="E77" s="72"/>
      <c r="F77" s="13">
        <v>3232</v>
      </c>
      <c r="G77" s="59" t="s">
        <v>57</v>
      </c>
      <c r="H77" s="60"/>
      <c r="I77" s="61"/>
    </row>
    <row r="78" spans="1:9" ht="15" customHeight="1">
      <c r="A78" s="15" t="s">
        <v>94</v>
      </c>
      <c r="B78" s="15">
        <v>57035058972</v>
      </c>
      <c r="C78" s="27" t="s">
        <v>0</v>
      </c>
      <c r="D78" s="71">
        <v>6408.25</v>
      </c>
      <c r="E78" s="72"/>
      <c r="F78" s="13">
        <v>3224</v>
      </c>
      <c r="G78" s="27" t="s">
        <v>22</v>
      </c>
      <c r="H78" s="27"/>
      <c r="I78" s="27"/>
    </row>
    <row r="79" spans="1:9" ht="15" customHeight="1">
      <c r="A79" s="15" t="s">
        <v>94</v>
      </c>
      <c r="B79" s="15">
        <v>57035058972</v>
      </c>
      <c r="C79" s="27" t="s">
        <v>0</v>
      </c>
      <c r="D79" s="71">
        <v>175</v>
      </c>
      <c r="E79" s="72"/>
      <c r="F79" s="13">
        <v>3232</v>
      </c>
      <c r="G79" s="59" t="s">
        <v>57</v>
      </c>
      <c r="H79" s="60"/>
      <c r="I79" s="61"/>
    </row>
    <row r="80" spans="1:9" ht="15" customHeight="1">
      <c r="A80" s="80" t="s">
        <v>137</v>
      </c>
      <c r="B80" s="82"/>
      <c r="C80" s="34"/>
      <c r="D80" s="69">
        <f>SUM(D76:D79)</f>
        <v>8527.18</v>
      </c>
      <c r="E80" s="70"/>
      <c r="F80" s="11"/>
      <c r="G80" s="64"/>
      <c r="H80" s="65"/>
      <c r="I80" s="66"/>
    </row>
    <row r="81" spans="1:9" ht="15" customHeight="1">
      <c r="A81" s="15" t="s">
        <v>96</v>
      </c>
      <c r="B81" s="15">
        <v>82888704837</v>
      </c>
      <c r="C81" s="27" t="s">
        <v>8</v>
      </c>
      <c r="D81" s="71">
        <v>73</v>
      </c>
      <c r="E81" s="72"/>
      <c r="F81" s="13">
        <v>3238</v>
      </c>
      <c r="G81" s="59" t="s">
        <v>1</v>
      </c>
      <c r="H81" s="60"/>
      <c r="I81" s="61"/>
    </row>
    <row r="82" spans="1:9" ht="15" customHeight="1">
      <c r="A82" s="15" t="s">
        <v>96</v>
      </c>
      <c r="B82" s="15">
        <v>82888704837</v>
      </c>
      <c r="C82" s="27" t="s">
        <v>8</v>
      </c>
      <c r="D82" s="71">
        <v>31.54</v>
      </c>
      <c r="E82" s="72"/>
      <c r="F82" s="13">
        <v>3238</v>
      </c>
      <c r="G82" s="59" t="s">
        <v>1</v>
      </c>
      <c r="H82" s="60"/>
      <c r="I82" s="61"/>
    </row>
    <row r="83" spans="1:9" ht="15" customHeight="1">
      <c r="A83" s="80" t="s">
        <v>97</v>
      </c>
      <c r="B83" s="82"/>
      <c r="C83" s="34"/>
      <c r="D83" s="69">
        <f>SUM(D81:D82)</f>
        <v>104.53999999999999</v>
      </c>
      <c r="E83" s="70"/>
      <c r="F83" s="11"/>
      <c r="G83" s="64"/>
      <c r="H83" s="65"/>
      <c r="I83" s="66"/>
    </row>
    <row r="84" spans="1:9" ht="15" customHeight="1">
      <c r="A84" s="15" t="s">
        <v>98</v>
      </c>
      <c r="B84" s="15">
        <v>64546066176</v>
      </c>
      <c r="C84" s="27" t="s">
        <v>14</v>
      </c>
      <c r="D84" s="71">
        <v>25.25</v>
      </c>
      <c r="E84" s="72"/>
      <c r="F84" s="13">
        <v>3221</v>
      </c>
      <c r="G84" s="59" t="s">
        <v>9</v>
      </c>
      <c r="H84" s="60"/>
      <c r="I84" s="61"/>
    </row>
    <row r="85" spans="1:9" ht="15" customHeight="1">
      <c r="A85" s="80" t="s">
        <v>99</v>
      </c>
      <c r="B85" s="82"/>
      <c r="C85" s="34"/>
      <c r="D85" s="69">
        <v>25.25</v>
      </c>
      <c r="E85" s="70"/>
      <c r="F85" s="11"/>
      <c r="G85" s="80"/>
      <c r="H85" s="81"/>
      <c r="I85" s="82"/>
    </row>
    <row r="86" spans="1:9" ht="15" customHeight="1">
      <c r="A86" s="15" t="s">
        <v>101</v>
      </c>
      <c r="B86" s="15">
        <v>116552173</v>
      </c>
      <c r="C86" s="27"/>
      <c r="D86" s="71">
        <v>60</v>
      </c>
      <c r="E86" s="72"/>
      <c r="F86" s="13">
        <v>3299</v>
      </c>
      <c r="G86" s="59" t="s">
        <v>21</v>
      </c>
      <c r="H86" s="60"/>
      <c r="I86" s="61"/>
    </row>
    <row r="87" spans="1:9" ht="15" customHeight="1">
      <c r="A87" s="80" t="s">
        <v>102</v>
      </c>
      <c r="B87" s="82"/>
      <c r="C87" s="34"/>
      <c r="D87" s="69">
        <v>60</v>
      </c>
      <c r="E87" s="70"/>
      <c r="F87" s="11"/>
      <c r="G87" s="105"/>
      <c r="H87" s="106"/>
      <c r="I87" s="107"/>
    </row>
    <row r="88" spans="1:9" ht="28.5" customHeight="1">
      <c r="A88" s="15" t="s">
        <v>105</v>
      </c>
      <c r="B88" s="15"/>
      <c r="C88" s="27" t="s">
        <v>4</v>
      </c>
      <c r="D88" s="71">
        <v>168</v>
      </c>
      <c r="E88" s="72"/>
      <c r="F88" s="13">
        <v>3295</v>
      </c>
      <c r="G88" s="108" t="s">
        <v>106</v>
      </c>
      <c r="H88" s="109"/>
      <c r="I88" s="110"/>
    </row>
    <row r="89" spans="1:9" ht="15" customHeight="1">
      <c r="A89" s="80" t="s">
        <v>107</v>
      </c>
      <c r="B89" s="82"/>
      <c r="C89" s="34"/>
      <c r="D89" s="69">
        <v>168</v>
      </c>
      <c r="E89" s="70"/>
      <c r="F89" s="11"/>
      <c r="G89" s="80"/>
      <c r="H89" s="81"/>
      <c r="I89" s="82"/>
    </row>
    <row r="90" spans="1:9" ht="15" customHeight="1">
      <c r="A90" s="35" t="s">
        <v>120</v>
      </c>
      <c r="B90" s="37">
        <v>65167158096</v>
      </c>
      <c r="C90" s="27" t="s">
        <v>0</v>
      </c>
      <c r="D90" s="71">
        <v>1640.69</v>
      </c>
      <c r="E90" s="72"/>
      <c r="F90" s="13">
        <v>3299</v>
      </c>
      <c r="G90" s="59" t="s">
        <v>21</v>
      </c>
      <c r="H90" s="60"/>
      <c r="I90" s="61"/>
    </row>
    <row r="91" spans="1:9" ht="15" customHeight="1">
      <c r="A91" s="80" t="s">
        <v>121</v>
      </c>
      <c r="B91" s="82"/>
      <c r="C91" s="34" t="s">
        <v>0</v>
      </c>
      <c r="D91" s="69">
        <v>1640.69</v>
      </c>
      <c r="E91" s="70"/>
      <c r="F91" s="11"/>
      <c r="G91" s="64"/>
      <c r="H91" s="65"/>
      <c r="I91" s="66"/>
    </row>
    <row r="92" spans="1:9" ht="15" customHeight="1">
      <c r="A92" s="35"/>
      <c r="B92" s="37"/>
      <c r="C92" s="27"/>
      <c r="D92" s="71"/>
      <c r="E92" s="72"/>
      <c r="F92" s="13"/>
      <c r="G92" s="35"/>
      <c r="H92" s="36"/>
      <c r="I92" s="37"/>
    </row>
    <row r="93" spans="1:9" ht="15" customHeight="1">
      <c r="A93" s="15"/>
      <c r="B93" s="15"/>
      <c r="C93" s="39" t="s">
        <v>117</v>
      </c>
      <c r="D93" s="67">
        <v>4736.06</v>
      </c>
      <c r="E93" s="68"/>
      <c r="F93" s="13">
        <v>3111</v>
      </c>
      <c r="G93" s="95" t="s">
        <v>112</v>
      </c>
      <c r="H93" s="96"/>
      <c r="I93" s="97"/>
    </row>
    <row r="94" spans="1:9" ht="15" customHeight="1">
      <c r="A94" s="15"/>
      <c r="B94" s="15"/>
      <c r="C94" s="39" t="s">
        <v>117</v>
      </c>
      <c r="D94" s="67">
        <v>734.12</v>
      </c>
      <c r="E94" s="68"/>
      <c r="F94" s="13">
        <v>3132</v>
      </c>
      <c r="G94" s="95" t="s">
        <v>113</v>
      </c>
      <c r="H94" s="96"/>
      <c r="I94" s="97"/>
    </row>
    <row r="95" spans="1:9" ht="15" customHeight="1">
      <c r="A95" s="15"/>
      <c r="B95" s="15"/>
      <c r="C95" s="39" t="s">
        <v>117</v>
      </c>
      <c r="D95" s="67">
        <v>80.53</v>
      </c>
      <c r="E95" s="68"/>
      <c r="F95" s="13">
        <v>3133</v>
      </c>
      <c r="G95" s="95" t="s">
        <v>114</v>
      </c>
      <c r="H95" s="96"/>
      <c r="I95" s="97"/>
    </row>
    <row r="96" spans="1:9" ht="15" customHeight="1">
      <c r="A96" s="15"/>
      <c r="B96" s="15"/>
      <c r="C96" s="39" t="s">
        <v>117</v>
      </c>
      <c r="D96" s="67">
        <v>3753.52</v>
      </c>
      <c r="E96" s="68"/>
      <c r="F96" s="13">
        <v>3237</v>
      </c>
      <c r="G96" s="59" t="s">
        <v>115</v>
      </c>
      <c r="H96" s="60"/>
      <c r="I96" s="61"/>
    </row>
    <row r="97" spans="1:9" ht="15" customHeight="1">
      <c r="A97" s="15"/>
      <c r="B97" s="15"/>
      <c r="C97" s="39" t="s">
        <v>117</v>
      </c>
      <c r="D97" s="67">
        <v>2430.78</v>
      </c>
      <c r="E97" s="68"/>
      <c r="F97" s="13">
        <v>3433</v>
      </c>
      <c r="G97" s="59" t="s">
        <v>116</v>
      </c>
      <c r="H97" s="60"/>
      <c r="I97" s="61"/>
    </row>
    <row r="98" spans="1:9" ht="15" customHeight="1">
      <c r="A98" s="15"/>
      <c r="B98" s="15"/>
      <c r="C98" s="39" t="s">
        <v>118</v>
      </c>
      <c r="D98" s="67">
        <v>534.8</v>
      </c>
      <c r="E98" s="68"/>
      <c r="F98" s="13">
        <v>3111</v>
      </c>
      <c r="G98" s="95" t="s">
        <v>112</v>
      </c>
      <c r="H98" s="96"/>
      <c r="I98" s="97"/>
    </row>
    <row r="99" spans="1:9" ht="15" customHeight="1">
      <c r="A99" s="27"/>
      <c r="B99" s="15"/>
      <c r="C99" s="39" t="s">
        <v>118</v>
      </c>
      <c r="D99" s="73">
        <v>82.91</v>
      </c>
      <c r="E99" s="74"/>
      <c r="F99" s="9">
        <v>3132</v>
      </c>
      <c r="G99" s="95" t="s">
        <v>113</v>
      </c>
      <c r="H99" s="96"/>
      <c r="I99" s="97"/>
    </row>
    <row r="100" spans="1:9" ht="15" customHeight="1">
      <c r="A100" s="27"/>
      <c r="B100" s="15"/>
      <c r="C100" s="39" t="s">
        <v>118</v>
      </c>
      <c r="D100" s="67">
        <v>9.08</v>
      </c>
      <c r="E100" s="68"/>
      <c r="F100" s="13">
        <v>3133</v>
      </c>
      <c r="G100" s="95" t="s">
        <v>114</v>
      </c>
      <c r="H100" s="96"/>
      <c r="I100" s="97"/>
    </row>
    <row r="101" spans="1:9" ht="15" customHeight="1">
      <c r="A101" s="27"/>
      <c r="B101" s="15"/>
      <c r="C101" s="39" t="s">
        <v>118</v>
      </c>
      <c r="D101" s="67">
        <v>699.61</v>
      </c>
      <c r="E101" s="68"/>
      <c r="F101" s="13">
        <v>3237</v>
      </c>
      <c r="G101" s="31" t="s">
        <v>115</v>
      </c>
      <c r="H101" s="32"/>
      <c r="I101" s="33"/>
    </row>
    <row r="102" spans="1:9" ht="15" customHeight="1">
      <c r="A102" s="27"/>
      <c r="B102" s="15"/>
      <c r="C102" s="39" t="s">
        <v>118</v>
      </c>
      <c r="D102" s="67">
        <v>286.88</v>
      </c>
      <c r="E102" s="68"/>
      <c r="F102" s="13">
        <v>3433</v>
      </c>
      <c r="G102" s="59" t="s">
        <v>116</v>
      </c>
      <c r="H102" s="60"/>
      <c r="I102" s="61"/>
    </row>
    <row r="103" spans="1:9" ht="26.25" customHeight="1">
      <c r="A103" s="27"/>
      <c r="B103" s="15"/>
      <c r="C103" s="7" t="s">
        <v>59</v>
      </c>
      <c r="D103" s="73">
        <v>109101.48</v>
      </c>
      <c r="E103" s="74"/>
      <c r="F103" s="13">
        <v>3111</v>
      </c>
      <c r="G103" s="95" t="s">
        <v>129</v>
      </c>
      <c r="H103" s="96"/>
      <c r="I103" s="97"/>
    </row>
    <row r="104" spans="1:9" ht="15" customHeight="1">
      <c r="A104" s="27"/>
      <c r="B104" s="15"/>
      <c r="C104" s="7" t="s">
        <v>59</v>
      </c>
      <c r="D104" s="73">
        <v>2317.56</v>
      </c>
      <c r="E104" s="74"/>
      <c r="F104" s="13">
        <v>3113</v>
      </c>
      <c r="G104" s="95" t="s">
        <v>103</v>
      </c>
      <c r="H104" s="96"/>
      <c r="I104" s="97"/>
    </row>
    <row r="105" spans="1:9" ht="15" customHeight="1">
      <c r="A105" s="27"/>
      <c r="B105" s="15"/>
      <c r="C105" s="9" t="s">
        <v>59</v>
      </c>
      <c r="D105" s="73">
        <v>17772.16</v>
      </c>
      <c r="E105" s="74"/>
      <c r="F105" s="9">
        <v>3132</v>
      </c>
      <c r="G105" s="92" t="s">
        <v>104</v>
      </c>
      <c r="H105" s="93"/>
      <c r="I105" s="94"/>
    </row>
    <row r="106" spans="1:9" ht="15" customHeight="1">
      <c r="A106" s="27"/>
      <c r="B106" s="15"/>
      <c r="C106" s="9" t="s">
        <v>59</v>
      </c>
      <c r="D106" s="73">
        <v>4242.84</v>
      </c>
      <c r="E106" s="74"/>
      <c r="F106" s="9">
        <v>3212</v>
      </c>
      <c r="G106" s="21" t="s">
        <v>63</v>
      </c>
      <c r="H106" s="22"/>
      <c r="I106" s="23"/>
    </row>
    <row r="107" spans="1:9" ht="21" customHeight="1">
      <c r="A107" s="27"/>
      <c r="B107" s="15"/>
      <c r="C107" s="9" t="s">
        <v>59</v>
      </c>
      <c r="D107" s="98">
        <v>453.52</v>
      </c>
      <c r="E107" s="99"/>
      <c r="F107" s="9">
        <v>3211</v>
      </c>
      <c r="G107" s="92" t="s">
        <v>73</v>
      </c>
      <c r="H107" s="93"/>
      <c r="I107" s="94"/>
    </row>
    <row r="108" spans="1:9" ht="12.75" customHeight="1" hidden="1">
      <c r="A108" s="7"/>
      <c r="B108" s="8"/>
      <c r="C108" s="39" t="s">
        <v>118</v>
      </c>
      <c r="D108" s="76"/>
      <c r="E108" s="77"/>
      <c r="F108" s="13"/>
      <c r="G108" s="59"/>
      <c r="H108" s="60"/>
      <c r="I108" s="61"/>
    </row>
    <row r="109" spans="1:9" ht="16.5" customHeight="1">
      <c r="A109" s="80" t="s">
        <v>133</v>
      </c>
      <c r="B109" s="82"/>
      <c r="C109" s="10"/>
      <c r="D109" s="62">
        <v>147235.85</v>
      </c>
      <c r="E109" s="63"/>
      <c r="F109" s="11"/>
      <c r="G109" s="64"/>
      <c r="H109" s="65"/>
      <c r="I109" s="66"/>
    </row>
    <row r="110" spans="1:9" ht="15" customHeight="1">
      <c r="A110" s="123" t="s">
        <v>119</v>
      </c>
      <c r="B110" s="124"/>
      <c r="C110" s="2"/>
      <c r="D110" s="103">
        <v>185537.87</v>
      </c>
      <c r="E110" s="104"/>
      <c r="F110" s="3"/>
      <c r="G110" s="100"/>
      <c r="H110" s="101"/>
      <c r="I110" s="102"/>
    </row>
    <row r="111" spans="1:9" ht="15" customHeight="1">
      <c r="A111" s="52"/>
      <c r="B111" s="52"/>
      <c r="C111" s="53"/>
      <c r="D111" s="54"/>
      <c r="E111" s="54"/>
      <c r="F111" s="55"/>
      <c r="G111" s="56"/>
      <c r="H111" s="56"/>
      <c r="I111" s="56"/>
    </row>
    <row r="112" spans="1:9" ht="15" customHeight="1">
      <c r="A112" s="57"/>
      <c r="B112" s="52"/>
      <c r="C112" s="53"/>
      <c r="D112" s="54"/>
      <c r="E112" s="54"/>
      <c r="F112" s="55"/>
      <c r="G112" s="56"/>
      <c r="H112" s="56"/>
      <c r="I112" s="56"/>
    </row>
    <row r="113" spans="1:9" ht="12.75" customHeight="1">
      <c r="A113" s="58" t="s">
        <v>134</v>
      </c>
      <c r="B113" s="17"/>
      <c r="C113" s="17"/>
      <c r="D113" s="18"/>
      <c r="E113" s="18"/>
      <c r="F113" s="17"/>
      <c r="G113" s="19"/>
      <c r="H113" s="20" t="s">
        <v>61</v>
      </c>
      <c r="I113" s="19"/>
    </row>
    <row r="114" ht="12" customHeight="1" hidden="1"/>
    <row r="115" spans="1:8" ht="12" customHeight="1" hidden="1">
      <c r="A115" s="4" t="s">
        <v>60</v>
      </c>
      <c r="H115" t="s">
        <v>62</v>
      </c>
    </row>
    <row r="117" ht="12.75" customHeight="1">
      <c r="H117" s="4" t="s">
        <v>135</v>
      </c>
    </row>
    <row r="118" ht="12.75" customHeight="1">
      <c r="H118" s="4" t="s">
        <v>136</v>
      </c>
    </row>
  </sheetData>
  <sheetProtection/>
  <mergeCells count="219">
    <mergeCell ref="A49:B49"/>
    <mergeCell ref="A46:B46"/>
    <mergeCell ref="G61:I61"/>
    <mergeCell ref="G58:I58"/>
    <mergeCell ref="D49:E49"/>
    <mergeCell ref="D50:E50"/>
    <mergeCell ref="D47:E47"/>
    <mergeCell ref="D48:E48"/>
    <mergeCell ref="A57:B57"/>
    <mergeCell ref="A55:B55"/>
    <mergeCell ref="A52:B52"/>
    <mergeCell ref="A71:B71"/>
    <mergeCell ref="G75:I75"/>
    <mergeCell ref="D68:E68"/>
    <mergeCell ref="G69:I69"/>
    <mergeCell ref="A36:B36"/>
    <mergeCell ref="A22:B22"/>
    <mergeCell ref="A26:B26"/>
    <mergeCell ref="A31:B31"/>
    <mergeCell ref="A110:B110"/>
    <mergeCell ref="A109:B109"/>
    <mergeCell ref="A91:B91"/>
    <mergeCell ref="A87:B87"/>
    <mergeCell ref="A75:B75"/>
    <mergeCell ref="A69:B69"/>
    <mergeCell ref="G60:I60"/>
    <mergeCell ref="G46:I46"/>
    <mergeCell ref="D46:E46"/>
    <mergeCell ref="G53:I53"/>
    <mergeCell ref="A34:B34"/>
    <mergeCell ref="D42:E42"/>
    <mergeCell ref="D43:E43"/>
    <mergeCell ref="A40:B40"/>
    <mergeCell ref="A44:B44"/>
    <mergeCell ref="A42:B42"/>
    <mergeCell ref="D45:E45"/>
    <mergeCell ref="G43:I43"/>
    <mergeCell ref="G40:I40"/>
    <mergeCell ref="D38:E38"/>
    <mergeCell ref="D95:E95"/>
    <mergeCell ref="G44:I44"/>
    <mergeCell ref="D41:E41"/>
    <mergeCell ref="D57:E57"/>
    <mergeCell ref="D66:E66"/>
    <mergeCell ref="D60:E60"/>
    <mergeCell ref="A28:B28"/>
    <mergeCell ref="A24:B24"/>
    <mergeCell ref="G26:I26"/>
    <mergeCell ref="D24:E24"/>
    <mergeCell ref="G30:I30"/>
    <mergeCell ref="D29:E29"/>
    <mergeCell ref="D30:E30"/>
    <mergeCell ref="D37:E37"/>
    <mergeCell ref="D40:E40"/>
    <mergeCell ref="G45:I45"/>
    <mergeCell ref="G32:I32"/>
    <mergeCell ref="D34:E34"/>
    <mergeCell ref="G34:I34"/>
    <mergeCell ref="G37:I37"/>
    <mergeCell ref="G38:I38"/>
    <mergeCell ref="D44:E44"/>
    <mergeCell ref="G39:I39"/>
    <mergeCell ref="D20:E20"/>
    <mergeCell ref="G20:I20"/>
    <mergeCell ref="D27:E27"/>
    <mergeCell ref="D23:E23"/>
    <mergeCell ref="D56:E56"/>
    <mergeCell ref="D51:E51"/>
    <mergeCell ref="D36:E36"/>
    <mergeCell ref="G27:I27"/>
    <mergeCell ref="D28:E28"/>
    <mergeCell ref="G28:I28"/>
    <mergeCell ref="G25:I25"/>
    <mergeCell ref="D26:E26"/>
    <mergeCell ref="G63:I63"/>
    <mergeCell ref="D58:E58"/>
    <mergeCell ref="G29:I29"/>
    <mergeCell ref="D25:E25"/>
    <mergeCell ref="D39:E39"/>
    <mergeCell ref="D33:E33"/>
    <mergeCell ref="G42:I42"/>
    <mergeCell ref="D61:E61"/>
    <mergeCell ref="G13:I13"/>
    <mergeCell ref="D13:E13"/>
    <mergeCell ref="D12:E12"/>
    <mergeCell ref="D15:E15"/>
    <mergeCell ref="D16:E16"/>
    <mergeCell ref="D18:E18"/>
    <mergeCell ref="G14:I14"/>
    <mergeCell ref="G16:I16"/>
    <mergeCell ref="D17:E17"/>
    <mergeCell ref="G12:I12"/>
    <mergeCell ref="A59:B59"/>
    <mergeCell ref="D74:E74"/>
    <mergeCell ref="A73:B73"/>
    <mergeCell ref="A83:B83"/>
    <mergeCell ref="D63:E63"/>
    <mergeCell ref="G67:I67"/>
    <mergeCell ref="G74:I74"/>
    <mergeCell ref="D65:E65"/>
    <mergeCell ref="D64:E64"/>
    <mergeCell ref="D71:E71"/>
    <mergeCell ref="G80:I80"/>
    <mergeCell ref="D76:E76"/>
    <mergeCell ref="A85:B85"/>
    <mergeCell ref="G62:I62"/>
    <mergeCell ref="A80:B80"/>
    <mergeCell ref="A61:B61"/>
    <mergeCell ref="A67:B67"/>
    <mergeCell ref="A65:B65"/>
    <mergeCell ref="A63:B63"/>
    <mergeCell ref="G21:I21"/>
    <mergeCell ref="D21:E21"/>
    <mergeCell ref="G22:I22"/>
    <mergeCell ref="G87:I87"/>
    <mergeCell ref="D67:E67"/>
    <mergeCell ref="G99:I99"/>
    <mergeCell ref="D77:E77"/>
    <mergeCell ref="D75:E75"/>
    <mergeCell ref="G94:I94"/>
    <mergeCell ref="G95:I95"/>
    <mergeCell ref="D97:E97"/>
    <mergeCell ref="D99:E99"/>
    <mergeCell ref="A89:B89"/>
    <mergeCell ref="G77:I77"/>
    <mergeCell ref="D86:E86"/>
    <mergeCell ref="G86:I86"/>
    <mergeCell ref="D94:E94"/>
    <mergeCell ref="G88:I88"/>
    <mergeCell ref="D85:E85"/>
    <mergeCell ref="D80:E80"/>
    <mergeCell ref="G66:I66"/>
    <mergeCell ref="G57:I57"/>
    <mergeCell ref="G110:I110"/>
    <mergeCell ref="D110:E110"/>
    <mergeCell ref="D87:E87"/>
    <mergeCell ref="D93:E93"/>
    <mergeCell ref="G93:I93"/>
    <mergeCell ref="D89:E89"/>
    <mergeCell ref="D101:E101"/>
    <mergeCell ref="G97:I97"/>
    <mergeCell ref="D105:E105"/>
    <mergeCell ref="G105:I105"/>
    <mergeCell ref="D100:E100"/>
    <mergeCell ref="G68:I68"/>
    <mergeCell ref="D54:E54"/>
    <mergeCell ref="G54:I54"/>
    <mergeCell ref="D55:E55"/>
    <mergeCell ref="G55:I55"/>
    <mergeCell ref="D59:E59"/>
    <mergeCell ref="D62:E62"/>
    <mergeCell ref="G102:I102"/>
    <mergeCell ref="D102:E102"/>
    <mergeCell ref="D107:E107"/>
    <mergeCell ref="G107:I107"/>
    <mergeCell ref="D108:E108"/>
    <mergeCell ref="G100:I100"/>
    <mergeCell ref="D103:E103"/>
    <mergeCell ref="G103:I103"/>
    <mergeCell ref="D104:E104"/>
    <mergeCell ref="G104:I104"/>
    <mergeCell ref="G81:I81"/>
    <mergeCell ref="D78:E78"/>
    <mergeCell ref="D79:E79"/>
    <mergeCell ref="G98:I98"/>
    <mergeCell ref="D96:E96"/>
    <mergeCell ref="D90:E90"/>
    <mergeCell ref="G79:I79"/>
    <mergeCell ref="G83:I83"/>
    <mergeCell ref="G84:I84"/>
    <mergeCell ref="G85:I85"/>
    <mergeCell ref="G71:I71"/>
    <mergeCell ref="D92:E92"/>
    <mergeCell ref="G72:I72"/>
    <mergeCell ref="G90:I90"/>
    <mergeCell ref="D91:E91"/>
    <mergeCell ref="G89:I89"/>
    <mergeCell ref="D81:E81"/>
    <mergeCell ref="D84:E84"/>
    <mergeCell ref="D72:E72"/>
    <mergeCell ref="D82:E82"/>
    <mergeCell ref="A12:B12"/>
    <mergeCell ref="D70:E70"/>
    <mergeCell ref="D10:F10"/>
    <mergeCell ref="G10:I10"/>
    <mergeCell ref="G59:I59"/>
    <mergeCell ref="G65:I65"/>
    <mergeCell ref="G11:I11"/>
    <mergeCell ref="G23:I23"/>
    <mergeCell ref="G24:I24"/>
    <mergeCell ref="D69:E69"/>
    <mergeCell ref="A14:C14"/>
    <mergeCell ref="D53:E53"/>
    <mergeCell ref="D52:E52"/>
    <mergeCell ref="D14:E14"/>
    <mergeCell ref="D22:E22"/>
    <mergeCell ref="D19:E19"/>
    <mergeCell ref="D32:E32"/>
    <mergeCell ref="D35:E35"/>
    <mergeCell ref="A38:B38"/>
    <mergeCell ref="A19:B19"/>
    <mergeCell ref="A1:D1"/>
    <mergeCell ref="A2:D2"/>
    <mergeCell ref="A3:D3"/>
    <mergeCell ref="A4:D4"/>
    <mergeCell ref="A5:D5"/>
    <mergeCell ref="D11:E11"/>
    <mergeCell ref="A7:I8"/>
    <mergeCell ref="A6:D6"/>
    <mergeCell ref="G82:I82"/>
    <mergeCell ref="D109:E109"/>
    <mergeCell ref="G109:I109"/>
    <mergeCell ref="D98:E98"/>
    <mergeCell ref="D83:E83"/>
    <mergeCell ref="D88:E88"/>
    <mergeCell ref="G91:I91"/>
    <mergeCell ref="G96:I96"/>
    <mergeCell ref="D106:E106"/>
    <mergeCell ref="G108:I108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Ana</cp:lastModifiedBy>
  <cp:lastPrinted>2024-03-12T11:54:26Z</cp:lastPrinted>
  <dcterms:created xsi:type="dcterms:W3CDTF">2024-02-19T14:14:58Z</dcterms:created>
  <dcterms:modified xsi:type="dcterms:W3CDTF">2024-03-12T12:00:36Z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011A718E6F5B7962CDE10EE7CDABCB342E32740D913F2DC09722E56D881EFD7637422D06EC067ACD9D4985959B44E5D7CBD40923A459434C3F9EE0F01C88A23C4E42E726958ED00D9026238CC2749867068DC72BAA5FC64355A5B61EF67A998FBA8D4389A2695057D1DA4532E260B2FC8C1DDAD99491A5BE5C19DF699E35EFE</vt:lpwstr>
  </property>
  <property fmtid="{D5CDD505-2E9C-101B-9397-08002B2CF9AE}" pid="3" name="Business Objects Context Information1">
    <vt:lpwstr>967247376EBD52E65C6873ACD9711B1255C665855377F8B6E07EA287973418BACD961680187859D3CCBB5002C8F87E4E3D77091BA6061C73F28AE7CF58BE266B3D673E4558AB2214F72801BD8D5B25F597E0C53F79E93CA9361A2F3984C74CC570C800CE0F897ECD407708CBF05D9747C3F18AA4B3690F6D38DFE0594EF277F</vt:lpwstr>
  </property>
  <property fmtid="{D5CDD505-2E9C-101B-9397-08002B2CF9AE}" pid="4" name="Business Objects Context Information2">
    <vt:lpwstr>34BAA726B972756DB26ECAC52F3869AC4CAE8F8BAA53060A36725CD22100CBB3198AA884458E74FD468A34701A43A04D482BE20A8E9F1E534947CAB689EC82B7C07374D62AAC2E88A005E45AA22AB72E2489B049A396123A33CECB3E95E89778654F519C4482355DAE522ED77EAE4A2A61BA6520A756FFC3AAB284F726B7216</vt:lpwstr>
  </property>
  <property fmtid="{D5CDD505-2E9C-101B-9397-08002B2CF9AE}" pid="5" name="Business Objects Context Information3">
    <vt:lpwstr>6BC7F4898A31BE4B844D658009360B18543F15D8FDE983641AA5F830C36F2CAA2D2C3317F67600BFC4ADABF14AE03E71332DB704BEDB8AF4E17FA7FD73C2B87C1498472D6D58AECD1A8951552A992E9632552DA9CFA7789F18FCB88AB4B219CC339AB32CFD18792D0F98886364915E3007C15F21CCBD2546FB373A328342912</vt:lpwstr>
  </property>
  <property fmtid="{D5CDD505-2E9C-101B-9397-08002B2CF9AE}" pid="6" name="Business Objects Context Information4">
    <vt:lpwstr>EF28C8B1A85753ED76C9E0DC38D069865F008FB5FCFCFBBB73B97E45A7E5E9EA5EA15DF18C93CA09E62DB608609EE6EE71FDB89B3D6E45891FEF2F67A1521B4937A931DD716E4BA4810DB698804B54370BEDBC6653228D6DA05A253EFD8C95F1D4EA0968A7E362B0F4E83E6B2D64FA8A5F1E9C937D1C184D971A6E2B3B5F633</vt:lpwstr>
  </property>
  <property fmtid="{D5CDD505-2E9C-101B-9397-08002B2CF9AE}" pid="7" name="Business Objects Context Information5">
    <vt:lpwstr>29E2C18F3C4D08BB39E5BAF03E03237B72746721A3AFA4A40F2ECDFFDABA31E5DAD3281C6C97A5A78C2388557E940F2E2549044F9F0C988023EFC080C6B36238FE7FA03C1437EDAF2738F052EF2C21E9D4A93A8F23F3271653B63C935DD14AEE9B60CA5C3EAF563F8D81F5D23392F581D2B908398982B635A2AC920918B699A</vt:lpwstr>
  </property>
  <property fmtid="{D5CDD505-2E9C-101B-9397-08002B2CF9AE}" pid="8" name="Business Objects Context Information6">
    <vt:lpwstr>0908155F024B145323C39FE2BE3CE8EAFFAA37F8EE9917F6AD6304BC3B85D1BE2737F11C1F2E592DD59433C65E40C58C48A72C47A1EDE516746C4D0B1D24368E7D9B65FE429B9ECC1563CDB4E8A5951F4B6B6A76C095F6858285D7FE61FEC2F52DE7D497CB120F021E80D45DFA8BABD35BB89210B2A8D2312E120FDC526FB70</vt:lpwstr>
  </property>
  <property fmtid="{D5CDD505-2E9C-101B-9397-08002B2CF9AE}" pid="9" name="Business Objects Context Information7">
    <vt:lpwstr>3A2A583D2D450BE3AEB50F39F34E83F2E1D73233E3F6DD18BCD9E7C1E90A6B71B6EE16CAFF47462876345A5AE11447A2AE896DF86F5D4506776938E991041D3128673482333F6338C9AC3313F791CE3BFE6202B808BF25A5E1ABDE7583E7F19BB61F8ABD5DA7B3A3446BFE158BF99A933D8FD7ED1454F7A7160134AB4F8D4D8</vt:lpwstr>
  </property>
  <property fmtid="{D5CDD505-2E9C-101B-9397-08002B2CF9AE}" pid="10" name="Business Objects Context Information8">
    <vt:lpwstr>72A487ACC4B8B2D9858B7D448FB2E5AC3945DA3351967656FC308124F6C8AF30E01BF3A4A39FFD249BCD9750B46EFDCC184E21F0EE290A0B25C32304E35ECC4529196F94FE662D1BB809FE0AABF2D53156838BFE44EC85B996066494D56571E24E347B2E84781386A36EEA195F307042060E6DFE9EFB1A1BBED0FB0BE20A7DF</vt:lpwstr>
  </property>
  <property fmtid="{D5CDD505-2E9C-101B-9397-08002B2CF9AE}" pid="11" name="Business Objects Context Information9">
    <vt:lpwstr>6EA9F36E82F5D11D7D2E1826B27BFDE87FEB6E54ADCA6EA2FD18E118BC238448EF38B0F9AFE85BA896537B06B24B5F142C2664254786C7262F98B3FEA9FA0BD0A2B8852A146A02C74B0CD2073B0AE385EF41D381B77EFFCA9C2EFA09FE0EB5A248F501AF423</vt:lpwstr>
  </property>
</Properties>
</file>