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05"/>
  </bookViews>
  <sheets>
    <sheet name="JavnaObjav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D70" i="1" l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5" i="1"/>
  <c r="D33" i="1"/>
  <c r="D31" i="1"/>
  <c r="D29" i="1"/>
  <c r="D27" i="1"/>
  <c r="D25" i="1"/>
  <c r="D23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<sst xmlns="http://schemas.openxmlformats.org/spreadsheetml/2006/main" count="191" uniqueCount="123">
  <si>
    <t>Naziv Primatelja</t>
  </si>
  <si>
    <t>OIB</t>
  </si>
  <si>
    <t>Sjedište / Prebivalište Primatelja</t>
  </si>
  <si>
    <t>Iznos</t>
  </si>
  <si>
    <t>KONTO</t>
  </si>
  <si>
    <t>Vrsta Rashoda / Izdataka</t>
  </si>
  <si>
    <t>Taho st d.o.o.</t>
  </si>
  <si>
    <t>96320385428</t>
  </si>
  <si>
    <t>SOLIN</t>
  </si>
  <si>
    <t xml:space="preserve">OSTALE USLUGE                                                                                                                                         </t>
  </si>
  <si>
    <t>Ukupno:</t>
  </si>
  <si>
    <t>PAMBI TABAK d.o.o</t>
  </si>
  <si>
    <t>87728956905</t>
  </si>
  <si>
    <t>SINJ</t>
  </si>
  <si>
    <t xml:space="preserve">REPREZENTACIJA                                                                                                                                        </t>
  </si>
  <si>
    <t>HP-Hrvatska pošta d.d.</t>
  </si>
  <si>
    <t>87311810356</t>
  </si>
  <si>
    <t>Zagreb</t>
  </si>
  <si>
    <t xml:space="preserve">USLUGE TELEFONA, POŠTE I PRIJEVOZA                                                                                                                    </t>
  </si>
  <si>
    <t>INTERSPORT H d.o.o.</t>
  </si>
  <si>
    <t>87301734795</t>
  </si>
  <si>
    <t>Ljudevita Posavskog 5</t>
  </si>
  <si>
    <t>SLUŽBENA, RADNA I ZAŠTITNA ODJEĆA I OBUĆA</t>
  </si>
  <si>
    <t>RIJEKAMETALI D.O.O.</t>
  </si>
  <si>
    <t>86853103913</t>
  </si>
  <si>
    <t>KASTAV</t>
  </si>
  <si>
    <t xml:space="preserve">MATERIJAL I DIJELOVI ZA TEKUĆE I INVESTICIJSKO ODRŽAVANJE                                                                                             </t>
  </si>
  <si>
    <t>FINA</t>
  </si>
  <si>
    <t>85821130368</t>
  </si>
  <si>
    <t xml:space="preserve">RAČUNALNE USLUGE                                                                                                                                      </t>
  </si>
  <si>
    <t>LUKOIL CROATIA D.O.O.</t>
  </si>
  <si>
    <t>84740716328</t>
  </si>
  <si>
    <t>ZAGREB</t>
  </si>
  <si>
    <t xml:space="preserve">ENERGIJA                                                                                                                                              </t>
  </si>
  <si>
    <t>KLESARSTVO DICMO d.o.o.</t>
  </si>
  <si>
    <t>83340911118</t>
  </si>
  <si>
    <t>Dicmo Kraj</t>
  </si>
  <si>
    <t>AP-SPLIT d.o.o.</t>
  </si>
  <si>
    <t>82888704837</t>
  </si>
  <si>
    <t>Split</t>
  </si>
  <si>
    <t>Hrvatski telekom d.d.</t>
  </si>
  <si>
    <t>81793146560</t>
  </si>
  <si>
    <t>HVALJEN BUDI d.o.o.</t>
  </si>
  <si>
    <t>81742701785</t>
  </si>
  <si>
    <t>Bani 73</t>
  </si>
  <si>
    <t>VODOVOD I ODVODNJA CETINSKE KRAJINE D.O.O.</t>
  </si>
  <si>
    <t>81685682389</t>
  </si>
  <si>
    <t>Sinj</t>
  </si>
  <si>
    <t xml:space="preserve">KOMUNALNE USLUGE                                                                                                                                      </t>
  </si>
  <si>
    <t>PEKARA L, I OBRT ZA PROIZVODNJU I TRGOVINU</t>
  </si>
  <si>
    <t>81231296643</t>
  </si>
  <si>
    <t>GLAVICE</t>
  </si>
  <si>
    <t xml:space="preserve">OSTALI NESPOMENUTI RASHODI POSLOVANJA                                                                                                                 </t>
  </si>
  <si>
    <t>Čistoća cetinske krajine d.o.o.</t>
  </si>
  <si>
    <t>79243957155</t>
  </si>
  <si>
    <t>EXTRAMETAL d.o.o. SINJ</t>
  </si>
  <si>
    <t>78288512715</t>
  </si>
  <si>
    <t xml:space="preserve"> SINJ</t>
  </si>
  <si>
    <t xml:space="preserve">USLUGE TEKUĆEG I INVESTICIJSKOG ODRŽAVANJA                                                                                                            </t>
  </si>
  <si>
    <t>LJEKARNA SPLITSKO-DALM. ŽUPANIJE -P.J. 36 LJEKARNA SINJ</t>
  </si>
  <si>
    <t>7147487091</t>
  </si>
  <si>
    <t xml:space="preserve">UREDSKI MATERIJAL I OSTALI MATERIJALNI RASHODI                                                                                                        </t>
  </si>
  <si>
    <t>ELEMENT d.o.o. za nakladništvo</t>
  </si>
  <si>
    <t>71412305441</t>
  </si>
  <si>
    <t>HRVATSKA RADIOTELEVIZIJA</t>
  </si>
  <si>
    <t>68419124305</t>
  </si>
  <si>
    <t>PRISTOJBE I NAKNADE</t>
  </si>
  <si>
    <t>HEP OPSKRBA d.o.o.</t>
  </si>
  <si>
    <t>63073332379</t>
  </si>
  <si>
    <t>PUBLIC CONSULTING</t>
  </si>
  <si>
    <t>59463673602</t>
  </si>
  <si>
    <t>SPLIT</t>
  </si>
  <si>
    <t xml:space="preserve">INTELEKTUALNE I OSOBNE USLUGE                                                                                                                         </t>
  </si>
  <si>
    <t>SEMAFOR D.O.O. ZA OSPOSOBLJAVANJE KANDIDATA</t>
  </si>
  <si>
    <t>56731430371</t>
  </si>
  <si>
    <t>ZAKUPNINE I NAJAMNINE</t>
  </si>
  <si>
    <t>ZAST d.o.o. 2023</t>
  </si>
  <si>
    <t>55945864193</t>
  </si>
  <si>
    <t>OTP BANKA</t>
  </si>
  <si>
    <t>52508873833</t>
  </si>
  <si>
    <t>Zadar</t>
  </si>
  <si>
    <t xml:space="preserve">BANKARSKE USLUGE I USLUGE PLATNOG PROMETA                                                                                                             </t>
  </si>
  <si>
    <t>CVS Mobile d.o.o.</t>
  </si>
  <si>
    <t>48717901314</t>
  </si>
  <si>
    <t>Zagreb-Susedgrad</t>
  </si>
  <si>
    <t>U.O. PIZZERIA MALO MISTO</t>
  </si>
  <si>
    <t>46781240860</t>
  </si>
  <si>
    <t>PRORAČUN GRADA SINJ</t>
  </si>
  <si>
    <t>28921383001</t>
  </si>
  <si>
    <t>ERA-COMMERCE D.O.O.</t>
  </si>
  <si>
    <t>28609792467</t>
  </si>
  <si>
    <t>Vrgorac</t>
  </si>
  <si>
    <t>TRAMAX DOO</t>
  </si>
  <si>
    <t>21270210680</t>
  </si>
  <si>
    <t>DESTINATIONS F-TOURS d.o.o.</t>
  </si>
  <si>
    <t>05871616331</t>
  </si>
  <si>
    <t xml:space="preserve">STRUČNO USAVRŠAVANJE ZAPOSLENIKA                                                                                                                      </t>
  </si>
  <si>
    <t>HIPODROM D.O.O.</t>
  </si>
  <si>
    <t>-</t>
  </si>
  <si>
    <t>INA d.d.</t>
  </si>
  <si>
    <t>TEHNIČKA I INDUSTRIJSKA ŠKOLA RUĐERA BOŠKOVIĆA U S_x000D_INJU
Dinka Šimunovića 12_x000D_
Sinj_x000D_
Tel: +385(21)821818   Fax: +385(21)821502_x000D_
OIB: 02984292944_x000D_
Mail: tis@ss-rboskovic-sinj.skole.hr_x000D_
IBAN: HR6024070001100559518</t>
  </si>
  <si>
    <t>Isplata sredstava za razdoblje: 01.04.2024 do 30.04.2024</t>
  </si>
  <si>
    <t>1-Zaposlenik</t>
  </si>
  <si>
    <t>Zaposlenici</t>
  </si>
  <si>
    <t>1-Zaposlenika</t>
  </si>
  <si>
    <t>STP-Plaća</t>
  </si>
  <si>
    <t>Doprinos zdrav. Osig.- STP</t>
  </si>
  <si>
    <t>Prijevozni troškovi zaposlenika na posao i s posla za ožujak/2024.</t>
  </si>
  <si>
    <t>Učeničke karte</t>
  </si>
  <si>
    <t>Službena putovanja za travanj/2024.</t>
  </si>
  <si>
    <t>Plaća za ožujak/2024.-redovan rad (ukupni iznos bez bolovanja na teret HZZO-a= 484,51)</t>
  </si>
  <si>
    <t>Bruto plaće za ožujak/2024.-prekovremeni rad</t>
  </si>
  <si>
    <t>doprinos na bruto plaću za ožujak/2024.</t>
  </si>
  <si>
    <t>Novčana naknada zbog  nez. Invalidnih osoba za ožujak/2024.</t>
  </si>
  <si>
    <t>Jubilarne nagrade za ožujak/2024.</t>
  </si>
  <si>
    <t>4-Zaposlenice</t>
  </si>
  <si>
    <t>UKUPNO ZAPOSLENICI:</t>
  </si>
  <si>
    <t>UKUPNO RAČUNI:</t>
  </si>
  <si>
    <t>Sveukupno za travanj/2024.</t>
  </si>
  <si>
    <t xml:space="preserve">                 JAVNA OBJAVA INFORMACIJA O TROŠENJU SREDSTAVA ZA TRAVANJ/2024.                                                                                                                                                    </t>
  </si>
  <si>
    <t>U Sinju,15.svibnja 2024.</t>
  </si>
  <si>
    <t>Ravnateljica:</t>
  </si>
  <si>
    <t>Marica Barać, dipl. inž.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</si>
</sst>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" fontId="0" fillId="0" borderId="0" xfId="0" applyNumberFormat="1" applyAlignment="1">
      <alignment horizontal="left" vertical="center"/>
    </xf>
    <xf numFmtId="0" fontId="9" fillId="4" borderId="8" xfId="0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0" fillId="0" borderId="8" xfId="0" applyBorder="1"/>
    <xf numFmtId="0" fontId="1" fillId="0" borderId="8" xfId="0" applyFont="1" applyBorder="1" applyAlignment="1">
      <alignment horizontal="left" vertical="center"/>
    </xf>
    <xf numFmtId="49" fontId="1" fillId="0" borderId="8" xfId="0" applyNumberFormat="1" applyFont="1" applyBorder="1"/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10" fillId="3" borderId="8" xfId="0" applyFont="1" applyFill="1" applyBorder="1" applyAlignment="1">
      <alignment horizontal="left" vertical="center"/>
    </xf>
    <xf numFmtId="49" fontId="10" fillId="3" borderId="8" xfId="0" applyNumberFormat="1" applyFont="1" applyFill="1" applyBorder="1"/>
    <xf numFmtId="0" fontId="10" fillId="3" borderId="8" xfId="0" applyFont="1" applyFill="1" applyBorder="1"/>
    <xf numFmtId="0" fontId="4" fillId="2" borderId="0" xfId="0" applyFont="1" applyFill="1" applyAlignment="1"/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0" fillId="3" borderId="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top"/>
    </xf>
    <xf numFmtId="4" fontId="8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3"/>
  <sheetViews>
    <sheetView tabSelected="1" zoomScaleNormal="100" workbookViewId="0">
      <selection activeCell="C89" sqref="C89"/>
    </sheetView>
  </sheetViews>
  <sheetFormatPr defaultRowHeight="15" x14ac:dyDescent="0.25"/>
  <cols>
    <col min="1" max="1" width="28.85546875" customWidth="1"/>
    <col min="2" max="2" width="15.28515625" style="8" customWidth="1"/>
    <col min="3" max="3" width="19.42578125" customWidth="1"/>
    <col min="4" max="4" width="11.85546875" style="11" customWidth="1"/>
    <col min="5" max="5" width="10.28515625" customWidth="1"/>
    <col min="6" max="6" width="55.5703125" customWidth="1"/>
    <col min="7" max="8" width="9.140625" hidden="1" customWidth="1"/>
  </cols>
  <sheetData>
    <row r="1" spans="1:6" ht="114" customHeight="1" x14ac:dyDescent="0.25">
      <c r="A1" s="53" t="s">
        <v>100</v>
      </c>
      <c r="B1" s="53"/>
      <c r="C1" s="53"/>
    </row>
    <row r="2" spans="1:6" s="1" customFormat="1" ht="28.5" customHeight="1" x14ac:dyDescent="0.35">
      <c r="A2" s="46" t="s">
        <v>119</v>
      </c>
      <c r="B2" s="46"/>
      <c r="C2" s="46"/>
      <c r="D2" s="46"/>
      <c r="E2" s="46"/>
      <c r="F2" s="46"/>
    </row>
    <row r="3" spans="1:6" ht="18.75" customHeight="1" x14ac:dyDescent="0.25"/>
    <row r="4" spans="1:6" ht="28.5" x14ac:dyDescent="0.45">
      <c r="A4" s="54" t="s">
        <v>101</v>
      </c>
      <c r="B4" s="54"/>
      <c r="C4" s="54"/>
      <c r="D4" s="54"/>
      <c r="E4" s="54"/>
      <c r="F4" s="54"/>
    </row>
    <row r="5" spans="1:6" ht="19.5" customHeight="1" thickBot="1" x14ac:dyDescent="0.3">
      <c r="C5" s="2"/>
    </row>
    <row r="6" spans="1:6" ht="51" customHeight="1" thickTop="1" thickBot="1" x14ac:dyDescent="0.3">
      <c r="A6" s="3" t="s">
        <v>0</v>
      </c>
      <c r="B6" s="9" t="s">
        <v>1</v>
      </c>
      <c r="C6" s="4" t="s">
        <v>2</v>
      </c>
      <c r="D6" s="12" t="s">
        <v>3</v>
      </c>
      <c r="E6" s="3" t="s">
        <v>4</v>
      </c>
      <c r="F6" s="5" t="s">
        <v>5</v>
      </c>
    </row>
    <row r="7" spans="1:6" ht="15.75" thickTop="1" x14ac:dyDescent="0.25">
      <c r="A7" s="6" t="s">
        <v>6</v>
      </c>
      <c r="B7" s="10" t="s">
        <v>7</v>
      </c>
      <c r="C7" s="7" t="s">
        <v>8</v>
      </c>
      <c r="D7" s="13">
        <v>35.25</v>
      </c>
      <c r="E7" s="7">
        <v>3239</v>
      </c>
      <c r="F7" s="14" t="s">
        <v>9</v>
      </c>
    </row>
    <row r="8" spans="1:6" ht="27" customHeight="1" thickBot="1" x14ac:dyDescent="0.3">
      <c r="A8" s="15" t="s">
        <v>10</v>
      </c>
      <c r="B8" s="16"/>
      <c r="C8" s="17"/>
      <c r="D8" s="18">
        <f>SUM(D7:D7)</f>
        <v>35.25</v>
      </c>
      <c r="E8" s="17"/>
      <c r="F8" s="19"/>
    </row>
    <row r="9" spans="1:6" x14ac:dyDescent="0.25">
      <c r="A9" s="6" t="s">
        <v>11</v>
      </c>
      <c r="B9" s="10" t="s">
        <v>12</v>
      </c>
      <c r="C9" s="7" t="s">
        <v>13</v>
      </c>
      <c r="D9" s="13">
        <v>38.1</v>
      </c>
      <c r="E9" s="7">
        <v>3293</v>
      </c>
      <c r="F9" s="20" t="s">
        <v>14</v>
      </c>
    </row>
    <row r="10" spans="1:6" ht="27" customHeight="1" thickBot="1" x14ac:dyDescent="0.3">
      <c r="A10" s="15" t="s">
        <v>10</v>
      </c>
      <c r="B10" s="16"/>
      <c r="C10" s="17"/>
      <c r="D10" s="18">
        <f>SUM(D9:D9)</f>
        <v>38.1</v>
      </c>
      <c r="E10" s="17"/>
      <c r="F10" s="19"/>
    </row>
    <row r="11" spans="1:6" x14ac:dyDescent="0.25">
      <c r="A11" s="6" t="s">
        <v>15</v>
      </c>
      <c r="B11" s="10" t="s">
        <v>16</v>
      </c>
      <c r="C11" s="7" t="s">
        <v>17</v>
      </c>
      <c r="D11" s="13">
        <v>71.86</v>
      </c>
      <c r="E11" s="7">
        <v>3231</v>
      </c>
      <c r="F11" s="20" t="s">
        <v>18</v>
      </c>
    </row>
    <row r="12" spans="1:6" ht="27" customHeight="1" thickBot="1" x14ac:dyDescent="0.3">
      <c r="A12" s="15" t="s">
        <v>10</v>
      </c>
      <c r="B12" s="16"/>
      <c r="C12" s="17"/>
      <c r="D12" s="18">
        <f>SUM(D11:D11)</f>
        <v>71.86</v>
      </c>
      <c r="E12" s="17"/>
      <c r="F12" s="19"/>
    </row>
    <row r="13" spans="1:6" x14ac:dyDescent="0.25">
      <c r="A13" s="6" t="s">
        <v>19</v>
      </c>
      <c r="B13" s="10" t="s">
        <v>20</v>
      </c>
      <c r="C13" s="7" t="s">
        <v>21</v>
      </c>
      <c r="D13" s="13">
        <v>308.45999999999998</v>
      </c>
      <c r="E13" s="7">
        <v>3227</v>
      </c>
      <c r="F13" s="20" t="s">
        <v>22</v>
      </c>
    </row>
    <row r="14" spans="1:6" ht="27" customHeight="1" thickBot="1" x14ac:dyDescent="0.3">
      <c r="A14" s="15" t="s">
        <v>10</v>
      </c>
      <c r="B14" s="16"/>
      <c r="C14" s="17"/>
      <c r="D14" s="18">
        <f>SUM(D13:D13)</f>
        <v>308.45999999999998</v>
      </c>
      <c r="E14" s="17"/>
      <c r="F14" s="19"/>
    </row>
    <row r="15" spans="1:6" x14ac:dyDescent="0.25">
      <c r="A15" s="6" t="s">
        <v>23</v>
      </c>
      <c r="B15" s="10" t="s">
        <v>24</v>
      </c>
      <c r="C15" s="7" t="s">
        <v>25</v>
      </c>
      <c r="D15" s="13">
        <v>45</v>
      </c>
      <c r="E15" s="7">
        <v>3224</v>
      </c>
      <c r="F15" s="20" t="s">
        <v>26</v>
      </c>
    </row>
    <row r="16" spans="1:6" ht="27" customHeight="1" thickBot="1" x14ac:dyDescent="0.3">
      <c r="A16" s="15" t="s">
        <v>10</v>
      </c>
      <c r="B16" s="16"/>
      <c r="C16" s="17"/>
      <c r="D16" s="18">
        <f>SUM(D15:D15)</f>
        <v>45</v>
      </c>
      <c r="E16" s="17"/>
      <c r="F16" s="19"/>
    </row>
    <row r="17" spans="1:6" x14ac:dyDescent="0.25">
      <c r="A17" s="6" t="s">
        <v>27</v>
      </c>
      <c r="B17" s="10" t="s">
        <v>28</v>
      </c>
      <c r="C17" s="7" t="s">
        <v>17</v>
      </c>
      <c r="D17" s="13">
        <v>1.66</v>
      </c>
      <c r="E17" s="7">
        <v>3238</v>
      </c>
      <c r="F17" s="20" t="s">
        <v>29</v>
      </c>
    </row>
    <row r="18" spans="1:6" ht="27" customHeight="1" thickBot="1" x14ac:dyDescent="0.3">
      <c r="A18" s="15" t="s">
        <v>10</v>
      </c>
      <c r="B18" s="16"/>
      <c r="C18" s="17"/>
      <c r="D18" s="18">
        <f>SUM(D17:D17)</f>
        <v>1.66</v>
      </c>
      <c r="E18" s="17"/>
      <c r="F18" s="19"/>
    </row>
    <row r="19" spans="1:6" x14ac:dyDescent="0.25">
      <c r="A19" s="6" t="s">
        <v>30</v>
      </c>
      <c r="B19" s="10" t="s">
        <v>31</v>
      </c>
      <c r="C19" s="7" t="s">
        <v>32</v>
      </c>
      <c r="D19" s="13">
        <v>456</v>
      </c>
      <c r="E19" s="7">
        <v>3223</v>
      </c>
      <c r="F19" s="20" t="s">
        <v>33</v>
      </c>
    </row>
    <row r="20" spans="1:6" x14ac:dyDescent="0.25">
      <c r="A20" s="6"/>
      <c r="B20" s="10"/>
      <c r="C20" s="7"/>
      <c r="D20" s="13">
        <v>39.979999999999997</v>
      </c>
      <c r="E20" s="7">
        <v>3224</v>
      </c>
      <c r="F20" s="21" t="s">
        <v>26</v>
      </c>
    </row>
    <row r="21" spans="1:6" ht="27" customHeight="1" thickBot="1" x14ac:dyDescent="0.3">
      <c r="A21" s="15" t="s">
        <v>10</v>
      </c>
      <c r="B21" s="16"/>
      <c r="C21" s="17"/>
      <c r="D21" s="18">
        <f>SUM(D19:D20)</f>
        <v>495.98</v>
      </c>
      <c r="E21" s="17"/>
      <c r="F21" s="19"/>
    </row>
    <row r="22" spans="1:6" x14ac:dyDescent="0.25">
      <c r="A22" s="6" t="s">
        <v>34</v>
      </c>
      <c r="B22" s="10" t="s">
        <v>35</v>
      </c>
      <c r="C22" s="7" t="s">
        <v>36</v>
      </c>
      <c r="D22" s="13">
        <v>402.85</v>
      </c>
      <c r="E22" s="7">
        <v>3224</v>
      </c>
      <c r="F22" s="20" t="s">
        <v>26</v>
      </c>
    </row>
    <row r="23" spans="1:6" ht="27" customHeight="1" thickBot="1" x14ac:dyDescent="0.3">
      <c r="A23" s="15" t="s">
        <v>10</v>
      </c>
      <c r="B23" s="16"/>
      <c r="C23" s="17"/>
      <c r="D23" s="18">
        <f>SUM(D22:D22)</f>
        <v>402.85</v>
      </c>
      <c r="E23" s="17"/>
      <c r="F23" s="19"/>
    </row>
    <row r="24" spans="1:6" x14ac:dyDescent="0.25">
      <c r="A24" s="6" t="s">
        <v>37</v>
      </c>
      <c r="B24" s="10" t="s">
        <v>38</v>
      </c>
      <c r="C24" s="7" t="s">
        <v>39</v>
      </c>
      <c r="D24" s="13">
        <v>104.54</v>
      </c>
      <c r="E24" s="7">
        <v>3238</v>
      </c>
      <c r="F24" s="20" t="s">
        <v>29</v>
      </c>
    </row>
    <row r="25" spans="1:6" ht="27" customHeight="1" thickBot="1" x14ac:dyDescent="0.3">
      <c r="A25" s="15" t="s">
        <v>10</v>
      </c>
      <c r="B25" s="16"/>
      <c r="C25" s="17"/>
      <c r="D25" s="18">
        <f>SUM(D24:D24)</f>
        <v>104.54</v>
      </c>
      <c r="E25" s="17"/>
      <c r="F25" s="19"/>
    </row>
    <row r="26" spans="1:6" x14ac:dyDescent="0.25">
      <c r="A26" s="6" t="s">
        <v>40</v>
      </c>
      <c r="B26" s="10" t="s">
        <v>41</v>
      </c>
      <c r="C26" s="7" t="s">
        <v>17</v>
      </c>
      <c r="D26" s="13">
        <v>68.239999999999995</v>
      </c>
      <c r="E26" s="7">
        <v>3239</v>
      </c>
      <c r="F26" s="20" t="s">
        <v>9</v>
      </c>
    </row>
    <row r="27" spans="1:6" ht="27" customHeight="1" thickBot="1" x14ac:dyDescent="0.3">
      <c r="A27" s="15" t="s">
        <v>10</v>
      </c>
      <c r="B27" s="16"/>
      <c r="C27" s="17"/>
      <c r="D27" s="18">
        <f>SUM(D26:D26)</f>
        <v>68.239999999999995</v>
      </c>
      <c r="E27" s="17"/>
      <c r="F27" s="19"/>
    </row>
    <row r="28" spans="1:6" x14ac:dyDescent="0.25">
      <c r="A28" s="6" t="s">
        <v>42</v>
      </c>
      <c r="B28" s="10" t="s">
        <v>43</v>
      </c>
      <c r="C28" s="7" t="s">
        <v>44</v>
      </c>
      <c r="D28" s="13">
        <v>658.99</v>
      </c>
      <c r="E28" s="7">
        <v>3224</v>
      </c>
      <c r="F28" s="20" t="s">
        <v>26</v>
      </c>
    </row>
    <row r="29" spans="1:6" ht="27" customHeight="1" thickBot="1" x14ac:dyDescent="0.3">
      <c r="A29" s="15" t="s">
        <v>10</v>
      </c>
      <c r="B29" s="16"/>
      <c r="C29" s="17"/>
      <c r="D29" s="18">
        <f>SUM(D28:D28)</f>
        <v>658.99</v>
      </c>
      <c r="E29" s="17"/>
      <c r="F29" s="19"/>
    </row>
    <row r="30" spans="1:6" ht="30" customHeight="1" x14ac:dyDescent="0.25">
      <c r="A30" s="22" t="s">
        <v>45</v>
      </c>
      <c r="B30" s="10" t="s">
        <v>46</v>
      </c>
      <c r="C30" s="7" t="s">
        <v>47</v>
      </c>
      <c r="D30" s="13">
        <v>195.7</v>
      </c>
      <c r="E30" s="7">
        <v>3234</v>
      </c>
      <c r="F30" s="20" t="s">
        <v>48</v>
      </c>
    </row>
    <row r="31" spans="1:6" ht="27" customHeight="1" thickBot="1" x14ac:dyDescent="0.3">
      <c r="A31" s="15" t="s">
        <v>10</v>
      </c>
      <c r="B31" s="16"/>
      <c r="C31" s="17"/>
      <c r="D31" s="18">
        <f>SUM(D30:D30)</f>
        <v>195.7</v>
      </c>
      <c r="E31" s="17"/>
      <c r="F31" s="19"/>
    </row>
    <row r="32" spans="1:6" ht="29.25" customHeight="1" x14ac:dyDescent="0.25">
      <c r="A32" s="22" t="s">
        <v>49</v>
      </c>
      <c r="B32" s="10" t="s">
        <v>50</v>
      </c>
      <c r="C32" s="7" t="s">
        <v>51</v>
      </c>
      <c r="D32" s="13">
        <v>22.4</v>
      </c>
      <c r="E32" s="7">
        <v>3299</v>
      </c>
      <c r="F32" s="20" t="s">
        <v>52</v>
      </c>
    </row>
    <row r="33" spans="1:6" ht="27" customHeight="1" thickBot="1" x14ac:dyDescent="0.3">
      <c r="A33" s="15" t="s">
        <v>10</v>
      </c>
      <c r="B33" s="16"/>
      <c r="C33" s="17"/>
      <c r="D33" s="18">
        <f>SUM(D32:D32)</f>
        <v>22.4</v>
      </c>
      <c r="E33" s="17"/>
      <c r="F33" s="19"/>
    </row>
    <row r="34" spans="1:6" x14ac:dyDescent="0.25">
      <c r="A34" s="6" t="s">
        <v>53</v>
      </c>
      <c r="B34" s="10" t="s">
        <v>54</v>
      </c>
      <c r="C34" s="7" t="s">
        <v>47</v>
      </c>
      <c r="D34" s="13">
        <v>278.97000000000003</v>
      </c>
      <c r="E34" s="7">
        <v>3234</v>
      </c>
      <c r="F34" s="20" t="s">
        <v>48</v>
      </c>
    </row>
    <row r="35" spans="1:6" ht="27" customHeight="1" thickBot="1" x14ac:dyDescent="0.3">
      <c r="A35" s="15" t="s">
        <v>10</v>
      </c>
      <c r="B35" s="16"/>
      <c r="C35" s="17"/>
      <c r="D35" s="18">
        <f>SUM(D34:D34)</f>
        <v>278.97000000000003</v>
      </c>
      <c r="E35" s="17"/>
      <c r="F35" s="19"/>
    </row>
    <row r="36" spans="1:6" x14ac:dyDescent="0.25">
      <c r="A36" s="6" t="s">
        <v>55</v>
      </c>
      <c r="B36" s="10" t="s">
        <v>56</v>
      </c>
      <c r="C36" s="7" t="s">
        <v>57</v>
      </c>
      <c r="D36" s="13">
        <v>134.88</v>
      </c>
      <c r="E36" s="7">
        <v>3224</v>
      </c>
      <c r="F36" s="20" t="s">
        <v>26</v>
      </c>
    </row>
    <row r="37" spans="1:6" x14ac:dyDescent="0.25">
      <c r="A37" s="6"/>
      <c r="B37" s="10"/>
      <c r="C37" s="7"/>
      <c r="D37" s="13">
        <v>77.930000000000007</v>
      </c>
      <c r="E37" s="7">
        <v>3232</v>
      </c>
      <c r="F37" s="21" t="s">
        <v>58</v>
      </c>
    </row>
    <row r="38" spans="1:6" ht="27" customHeight="1" thickBot="1" x14ac:dyDescent="0.3">
      <c r="A38" s="15" t="s">
        <v>10</v>
      </c>
      <c r="B38" s="16"/>
      <c r="C38" s="17"/>
      <c r="D38" s="18">
        <f>SUM(D36:D37)</f>
        <v>212.81</v>
      </c>
      <c r="E38" s="17"/>
      <c r="F38" s="19"/>
    </row>
    <row r="39" spans="1:6" ht="27.75" customHeight="1" x14ac:dyDescent="0.25">
      <c r="A39" s="22" t="s">
        <v>59</v>
      </c>
      <c r="B39" s="10" t="s">
        <v>60</v>
      </c>
      <c r="C39" s="7" t="s">
        <v>47</v>
      </c>
      <c r="D39" s="13">
        <v>18.72</v>
      </c>
      <c r="E39" s="7">
        <v>3221</v>
      </c>
      <c r="F39" s="20" t="s">
        <v>61</v>
      </c>
    </row>
    <row r="40" spans="1:6" ht="27" customHeight="1" thickBot="1" x14ac:dyDescent="0.3">
      <c r="A40" s="15" t="s">
        <v>10</v>
      </c>
      <c r="B40" s="16"/>
      <c r="C40" s="17"/>
      <c r="D40" s="18">
        <f>SUM(D39:D39)</f>
        <v>18.72</v>
      </c>
      <c r="E40" s="17"/>
      <c r="F40" s="19"/>
    </row>
    <row r="41" spans="1:6" x14ac:dyDescent="0.25">
      <c r="A41" s="6" t="s">
        <v>62</v>
      </c>
      <c r="B41" s="10" t="s">
        <v>63</v>
      </c>
      <c r="C41" s="7" t="s">
        <v>17</v>
      </c>
      <c r="D41" s="13">
        <v>16.84</v>
      </c>
      <c r="E41" s="7">
        <v>3221</v>
      </c>
      <c r="F41" s="20" t="s">
        <v>61</v>
      </c>
    </row>
    <row r="42" spans="1:6" ht="27" customHeight="1" thickBot="1" x14ac:dyDescent="0.3">
      <c r="A42" s="15" t="s">
        <v>10</v>
      </c>
      <c r="B42" s="16"/>
      <c r="C42" s="17"/>
      <c r="D42" s="18">
        <f>SUM(D41:D41)</f>
        <v>16.84</v>
      </c>
      <c r="E42" s="17"/>
      <c r="F42" s="19"/>
    </row>
    <row r="43" spans="1:6" x14ac:dyDescent="0.25">
      <c r="A43" s="6" t="s">
        <v>64</v>
      </c>
      <c r="B43" s="10" t="s">
        <v>65</v>
      </c>
      <c r="C43" s="7" t="s">
        <v>32</v>
      </c>
      <c r="D43" s="13">
        <v>21.24</v>
      </c>
      <c r="E43" s="7">
        <v>3295</v>
      </c>
      <c r="F43" s="20" t="s">
        <v>66</v>
      </c>
    </row>
    <row r="44" spans="1:6" ht="27" customHeight="1" thickBot="1" x14ac:dyDescent="0.3">
      <c r="A44" s="15" t="s">
        <v>10</v>
      </c>
      <c r="B44" s="16"/>
      <c r="C44" s="17"/>
      <c r="D44" s="18">
        <f>SUM(D43:D43)</f>
        <v>21.24</v>
      </c>
      <c r="E44" s="17"/>
      <c r="F44" s="19"/>
    </row>
    <row r="45" spans="1:6" x14ac:dyDescent="0.25">
      <c r="A45" s="6" t="s">
        <v>67</v>
      </c>
      <c r="B45" s="10" t="s">
        <v>68</v>
      </c>
      <c r="C45" s="7" t="s">
        <v>32</v>
      </c>
      <c r="D45" s="13">
        <v>977.18</v>
      </c>
      <c r="E45" s="7">
        <v>3223</v>
      </c>
      <c r="F45" s="20" t="s">
        <v>33</v>
      </c>
    </row>
    <row r="46" spans="1:6" ht="27" customHeight="1" thickBot="1" x14ac:dyDescent="0.3">
      <c r="A46" s="15" t="s">
        <v>10</v>
      </c>
      <c r="B46" s="16"/>
      <c r="C46" s="17"/>
      <c r="D46" s="18">
        <f>SUM(D45:D45)</f>
        <v>977.18</v>
      </c>
      <c r="E46" s="17"/>
      <c r="F46" s="19"/>
    </row>
    <row r="47" spans="1:6" x14ac:dyDescent="0.25">
      <c r="A47" s="6" t="s">
        <v>69</v>
      </c>
      <c r="B47" s="10" t="s">
        <v>70</v>
      </c>
      <c r="C47" s="7" t="s">
        <v>71</v>
      </c>
      <c r="D47" s="13">
        <v>200</v>
      </c>
      <c r="E47" s="7">
        <v>3237</v>
      </c>
      <c r="F47" s="20" t="s">
        <v>72</v>
      </c>
    </row>
    <row r="48" spans="1:6" ht="27" customHeight="1" thickBot="1" x14ac:dyDescent="0.3">
      <c r="A48" s="15" t="s">
        <v>10</v>
      </c>
      <c r="B48" s="16"/>
      <c r="C48" s="17"/>
      <c r="D48" s="18">
        <f>SUM(D47:D47)</f>
        <v>200</v>
      </c>
      <c r="E48" s="17"/>
      <c r="F48" s="19"/>
    </row>
    <row r="49" spans="1:6" ht="29.25" customHeight="1" x14ac:dyDescent="0.25">
      <c r="A49" s="22" t="s">
        <v>73</v>
      </c>
      <c r="B49" s="10" t="s">
        <v>74</v>
      </c>
      <c r="C49" s="7" t="s">
        <v>47</v>
      </c>
      <c r="D49" s="13">
        <v>207.38</v>
      </c>
      <c r="E49" s="7">
        <v>3235</v>
      </c>
      <c r="F49" s="20" t="s">
        <v>75</v>
      </c>
    </row>
    <row r="50" spans="1:6" ht="27" customHeight="1" thickBot="1" x14ac:dyDescent="0.3">
      <c r="A50" s="15" t="s">
        <v>10</v>
      </c>
      <c r="B50" s="16"/>
      <c r="C50" s="17"/>
      <c r="D50" s="18">
        <f>SUM(D49:D49)</f>
        <v>207.38</v>
      </c>
      <c r="E50" s="17"/>
      <c r="F50" s="19"/>
    </row>
    <row r="51" spans="1:6" x14ac:dyDescent="0.25">
      <c r="A51" s="6" t="s">
        <v>76</v>
      </c>
      <c r="B51" s="10" t="s">
        <v>77</v>
      </c>
      <c r="C51" s="7" t="s">
        <v>71</v>
      </c>
      <c r="D51" s="13">
        <v>33.18</v>
      </c>
      <c r="E51" s="7">
        <v>3239</v>
      </c>
      <c r="F51" s="20" t="s">
        <v>9</v>
      </c>
    </row>
    <row r="52" spans="1:6" ht="27" customHeight="1" thickBot="1" x14ac:dyDescent="0.3">
      <c r="A52" s="15" t="s">
        <v>10</v>
      </c>
      <c r="B52" s="16"/>
      <c r="C52" s="17"/>
      <c r="D52" s="18">
        <f>SUM(D51:D51)</f>
        <v>33.18</v>
      </c>
      <c r="E52" s="17"/>
      <c r="F52" s="19"/>
    </row>
    <row r="53" spans="1:6" x14ac:dyDescent="0.25">
      <c r="A53" s="6" t="s">
        <v>78</v>
      </c>
      <c r="B53" s="10" t="s">
        <v>79</v>
      </c>
      <c r="C53" s="7" t="s">
        <v>80</v>
      </c>
      <c r="D53" s="13">
        <v>68.790000000000006</v>
      </c>
      <c r="E53" s="7">
        <v>3431</v>
      </c>
      <c r="F53" s="20" t="s">
        <v>81</v>
      </c>
    </row>
    <row r="54" spans="1:6" ht="27" customHeight="1" thickBot="1" x14ac:dyDescent="0.3">
      <c r="A54" s="15" t="s">
        <v>10</v>
      </c>
      <c r="B54" s="16"/>
      <c r="C54" s="17"/>
      <c r="D54" s="18">
        <f>SUM(D53:D53)</f>
        <v>68.790000000000006</v>
      </c>
      <c r="E54" s="17"/>
      <c r="F54" s="19"/>
    </row>
    <row r="55" spans="1:6" x14ac:dyDescent="0.25">
      <c r="A55" s="6" t="s">
        <v>82</v>
      </c>
      <c r="B55" s="10" t="s">
        <v>83</v>
      </c>
      <c r="C55" s="7" t="s">
        <v>84</v>
      </c>
      <c r="D55" s="13">
        <v>24.83</v>
      </c>
      <c r="E55" s="7">
        <v>3239</v>
      </c>
      <c r="F55" s="20" t="s">
        <v>9</v>
      </c>
    </row>
    <row r="56" spans="1:6" ht="27" customHeight="1" thickBot="1" x14ac:dyDescent="0.3">
      <c r="A56" s="15" t="s">
        <v>10</v>
      </c>
      <c r="B56" s="16"/>
      <c r="C56" s="17"/>
      <c r="D56" s="18">
        <f>SUM(D55:D55)</f>
        <v>24.83</v>
      </c>
      <c r="E56" s="17"/>
      <c r="F56" s="19"/>
    </row>
    <row r="57" spans="1:6" x14ac:dyDescent="0.25">
      <c r="A57" s="6" t="s">
        <v>85</v>
      </c>
      <c r="B57" s="10" t="s">
        <v>86</v>
      </c>
      <c r="C57" s="7" t="s">
        <v>47</v>
      </c>
      <c r="D57" s="13">
        <v>20</v>
      </c>
      <c r="E57" s="7">
        <v>3299</v>
      </c>
      <c r="F57" s="20" t="s">
        <v>52</v>
      </c>
    </row>
    <row r="58" spans="1:6" ht="27" customHeight="1" thickBot="1" x14ac:dyDescent="0.3">
      <c r="A58" s="15" t="s">
        <v>10</v>
      </c>
      <c r="B58" s="16"/>
      <c r="C58" s="17"/>
      <c r="D58" s="18">
        <f>SUM(D57:D57)</f>
        <v>20</v>
      </c>
      <c r="E58" s="17"/>
      <c r="F58" s="19"/>
    </row>
    <row r="59" spans="1:6" x14ac:dyDescent="0.25">
      <c r="A59" s="6" t="s">
        <v>87</v>
      </c>
      <c r="B59" s="10" t="s">
        <v>88</v>
      </c>
      <c r="C59" s="7" t="s">
        <v>13</v>
      </c>
      <c r="D59" s="13">
        <v>101.05</v>
      </c>
      <c r="E59" s="7">
        <v>3234</v>
      </c>
      <c r="F59" s="20" t="s">
        <v>48</v>
      </c>
    </row>
    <row r="60" spans="1:6" ht="27" customHeight="1" thickBot="1" x14ac:dyDescent="0.3">
      <c r="A60" s="15" t="s">
        <v>10</v>
      </c>
      <c r="B60" s="16"/>
      <c r="C60" s="17"/>
      <c r="D60" s="18">
        <f>SUM(D59:D59)</f>
        <v>101.05</v>
      </c>
      <c r="E60" s="17"/>
      <c r="F60" s="19"/>
    </row>
    <row r="61" spans="1:6" x14ac:dyDescent="0.25">
      <c r="A61" s="6" t="s">
        <v>89</v>
      </c>
      <c r="B61" s="10" t="s">
        <v>90</v>
      </c>
      <c r="C61" s="7" t="s">
        <v>91</v>
      </c>
      <c r="D61" s="13">
        <v>244.14</v>
      </c>
      <c r="E61" s="7">
        <v>3224</v>
      </c>
      <c r="F61" s="20" t="s">
        <v>26</v>
      </c>
    </row>
    <row r="62" spans="1:6" ht="27" customHeight="1" thickBot="1" x14ac:dyDescent="0.3">
      <c r="A62" s="15" t="s">
        <v>10</v>
      </c>
      <c r="B62" s="16"/>
      <c r="C62" s="17"/>
      <c r="D62" s="18">
        <f>SUM(D61:D61)</f>
        <v>244.14</v>
      </c>
      <c r="E62" s="17"/>
      <c r="F62" s="19"/>
    </row>
    <row r="63" spans="1:6" x14ac:dyDescent="0.25">
      <c r="A63" s="6" t="s">
        <v>92</v>
      </c>
      <c r="B63" s="10" t="s">
        <v>93</v>
      </c>
      <c r="C63" s="7" t="s">
        <v>39</v>
      </c>
      <c r="D63" s="13">
        <v>184.2</v>
      </c>
      <c r="E63" s="7">
        <v>3221</v>
      </c>
      <c r="F63" s="20" t="s">
        <v>61</v>
      </c>
    </row>
    <row r="64" spans="1:6" ht="27" customHeight="1" thickBot="1" x14ac:dyDescent="0.3">
      <c r="A64" s="15" t="s">
        <v>10</v>
      </c>
      <c r="B64" s="16"/>
      <c r="C64" s="17"/>
      <c r="D64" s="18">
        <f>SUM(D63:D63)</f>
        <v>184.2</v>
      </c>
      <c r="E64" s="17"/>
      <c r="F64" s="19"/>
    </row>
    <row r="65" spans="1:8" x14ac:dyDescent="0.25">
      <c r="A65" s="6" t="s">
        <v>94</v>
      </c>
      <c r="B65" s="10" t="s">
        <v>95</v>
      </c>
      <c r="C65" s="7" t="s">
        <v>39</v>
      </c>
      <c r="D65" s="13">
        <v>105</v>
      </c>
      <c r="E65" s="7">
        <v>3213</v>
      </c>
      <c r="F65" s="20" t="s">
        <v>96</v>
      </c>
    </row>
    <row r="66" spans="1:8" ht="27" customHeight="1" thickBot="1" x14ac:dyDescent="0.3">
      <c r="A66" s="15" t="s">
        <v>10</v>
      </c>
      <c r="B66" s="16"/>
      <c r="C66" s="17"/>
      <c r="D66" s="18">
        <f>SUM(D65:D65)</f>
        <v>105</v>
      </c>
      <c r="E66" s="17"/>
      <c r="F66" s="19"/>
    </row>
    <row r="67" spans="1:8" x14ac:dyDescent="0.25">
      <c r="A67" s="6" t="s">
        <v>97</v>
      </c>
      <c r="B67" s="10" t="s">
        <v>98</v>
      </c>
      <c r="C67" s="7" t="s">
        <v>47</v>
      </c>
      <c r="D67" s="13">
        <v>9.1999999999999993</v>
      </c>
      <c r="E67" s="7">
        <v>3299</v>
      </c>
      <c r="F67" s="20" t="s">
        <v>52</v>
      </c>
    </row>
    <row r="68" spans="1:8" ht="27" customHeight="1" thickBot="1" x14ac:dyDescent="0.3">
      <c r="A68" s="15" t="s">
        <v>10</v>
      </c>
      <c r="B68" s="16"/>
      <c r="C68" s="17"/>
      <c r="D68" s="18">
        <f>SUM(D67:D67)</f>
        <v>9.1999999999999993</v>
      </c>
      <c r="E68" s="17"/>
      <c r="F68" s="19"/>
    </row>
    <row r="69" spans="1:8" x14ac:dyDescent="0.25">
      <c r="A69" s="6" t="s">
        <v>99</v>
      </c>
      <c r="B69" s="10" t="s">
        <v>98</v>
      </c>
      <c r="C69" s="7" t="s">
        <v>17</v>
      </c>
      <c r="D69" s="13">
        <v>40.04</v>
      </c>
      <c r="E69" s="7">
        <v>3223</v>
      </c>
      <c r="F69" s="20" t="s">
        <v>33</v>
      </c>
    </row>
    <row r="70" spans="1:8" ht="27" customHeight="1" thickBot="1" x14ac:dyDescent="0.3">
      <c r="A70" s="15" t="s">
        <v>10</v>
      </c>
      <c r="B70" s="16"/>
      <c r="C70" s="17"/>
      <c r="D70" s="18">
        <f>SUM(D69:D69)</f>
        <v>40.04</v>
      </c>
      <c r="E70" s="17"/>
      <c r="F70" s="19"/>
    </row>
    <row r="71" spans="1:8" ht="27" customHeight="1" x14ac:dyDescent="0.25">
      <c r="A71" s="39"/>
      <c r="B71" s="40" t="s">
        <v>117</v>
      </c>
      <c r="C71" s="41"/>
      <c r="D71" s="42">
        <v>11056.82</v>
      </c>
      <c r="E71" s="41"/>
      <c r="F71" s="33"/>
    </row>
    <row r="72" spans="1:8" ht="15" customHeight="1" x14ac:dyDescent="0.25">
      <c r="A72" s="6"/>
      <c r="B72" s="23" t="s">
        <v>102</v>
      </c>
      <c r="C72" s="55">
        <v>170.88</v>
      </c>
      <c r="D72" s="56"/>
      <c r="E72" s="30">
        <v>3111</v>
      </c>
      <c r="F72" s="47" t="s">
        <v>105</v>
      </c>
      <c r="G72" s="48"/>
      <c r="H72" s="49"/>
    </row>
    <row r="73" spans="1:8" ht="15" customHeight="1" x14ac:dyDescent="0.25">
      <c r="A73" s="6"/>
      <c r="B73" s="23" t="s">
        <v>104</v>
      </c>
      <c r="C73" s="55">
        <v>28.2</v>
      </c>
      <c r="D73" s="56"/>
      <c r="E73" s="31">
        <v>3132</v>
      </c>
      <c r="F73" s="47" t="s">
        <v>106</v>
      </c>
      <c r="G73" s="48"/>
      <c r="H73" s="49"/>
    </row>
    <row r="74" spans="1:8" ht="15" customHeight="1" x14ac:dyDescent="0.25">
      <c r="A74" s="6"/>
      <c r="B74" s="23" t="s">
        <v>103</v>
      </c>
      <c r="C74" s="55">
        <v>4660.59</v>
      </c>
      <c r="D74" s="56"/>
      <c r="E74" s="32">
        <v>3212</v>
      </c>
      <c r="F74" s="26" t="s">
        <v>107</v>
      </c>
      <c r="G74" s="27"/>
      <c r="H74" s="28"/>
    </row>
    <row r="75" spans="1:8" x14ac:dyDescent="0.25">
      <c r="A75" s="6"/>
      <c r="B75" s="23" t="s">
        <v>103</v>
      </c>
      <c r="C75" s="55">
        <v>944.38</v>
      </c>
      <c r="D75" s="56"/>
      <c r="E75" s="32">
        <v>3211</v>
      </c>
      <c r="F75" s="66" t="s">
        <v>109</v>
      </c>
      <c r="G75" s="60"/>
      <c r="H75" s="61"/>
    </row>
    <row r="76" spans="1:8" ht="15" customHeight="1" x14ac:dyDescent="0.25">
      <c r="A76" s="29">
        <v>11056.82</v>
      </c>
      <c r="B76" s="23" t="s">
        <v>103</v>
      </c>
      <c r="C76" s="55">
        <v>40.159999999999997</v>
      </c>
      <c r="D76" s="56"/>
      <c r="E76" s="31">
        <v>3299</v>
      </c>
      <c r="F76" s="50" t="s">
        <v>108</v>
      </c>
      <c r="G76" s="51"/>
      <c r="H76" s="52"/>
    </row>
    <row r="77" spans="1:8" ht="30.75" customHeight="1" x14ac:dyDescent="0.25">
      <c r="A77" s="6"/>
      <c r="B77" s="25" t="s">
        <v>103</v>
      </c>
      <c r="C77" s="67">
        <v>129096.16</v>
      </c>
      <c r="D77" s="68"/>
      <c r="E77" s="31">
        <v>3111</v>
      </c>
      <c r="F77" s="47" t="s">
        <v>110</v>
      </c>
      <c r="G77" s="48"/>
      <c r="H77" s="49"/>
    </row>
    <row r="78" spans="1:8" ht="15" customHeight="1" x14ac:dyDescent="0.25">
      <c r="A78" s="6"/>
      <c r="B78" s="25" t="s">
        <v>103</v>
      </c>
      <c r="C78" s="67">
        <v>3249.95</v>
      </c>
      <c r="D78" s="68"/>
      <c r="E78" s="31">
        <v>3113</v>
      </c>
      <c r="F78" s="47" t="s">
        <v>111</v>
      </c>
      <c r="G78" s="48"/>
      <c r="H78" s="49"/>
    </row>
    <row r="79" spans="1:8" ht="15" customHeight="1" x14ac:dyDescent="0.25">
      <c r="A79" s="6"/>
      <c r="B79" s="24" t="s">
        <v>103</v>
      </c>
      <c r="C79" s="67">
        <v>21001.77</v>
      </c>
      <c r="D79" s="68"/>
      <c r="E79" s="32">
        <v>3132</v>
      </c>
      <c r="F79" s="66" t="s">
        <v>112</v>
      </c>
      <c r="G79" s="60"/>
      <c r="H79" s="61"/>
    </row>
    <row r="80" spans="1:8" x14ac:dyDescent="0.25">
      <c r="A80" s="6"/>
      <c r="B80" s="24"/>
      <c r="C80" s="67">
        <v>168</v>
      </c>
      <c r="D80" s="68"/>
      <c r="E80" s="32">
        <v>3295</v>
      </c>
      <c r="F80" s="26" t="s">
        <v>113</v>
      </c>
      <c r="G80" s="27"/>
      <c r="H80" s="28"/>
    </row>
    <row r="81" spans="1:8" x14ac:dyDescent="0.25">
      <c r="A81" s="6"/>
      <c r="B81" s="34" t="s">
        <v>115</v>
      </c>
      <c r="C81" s="57">
        <v>1914.33</v>
      </c>
      <c r="D81" s="58"/>
      <c r="E81" s="35">
        <v>3121</v>
      </c>
      <c r="F81" s="59" t="s">
        <v>114</v>
      </c>
      <c r="G81" s="60"/>
      <c r="H81" s="61"/>
    </row>
    <row r="82" spans="1:8" ht="15" customHeight="1" x14ac:dyDescent="0.25">
      <c r="A82" s="37" t="s">
        <v>116</v>
      </c>
      <c r="B82" s="38"/>
      <c r="C82" s="62">
        <f>SUM(C72:C81)</f>
        <v>161274.41999999998</v>
      </c>
      <c r="D82" s="63"/>
      <c r="E82" s="36"/>
      <c r="F82" s="36"/>
    </row>
    <row r="83" spans="1:8" ht="35.25" customHeight="1" x14ac:dyDescent="0.4">
      <c r="A83" s="43" t="s">
        <v>118</v>
      </c>
      <c r="B83" s="44"/>
      <c r="C83" s="64">
        <v>172331.24</v>
      </c>
      <c r="D83" s="65"/>
      <c r="E83" s="45"/>
      <c r="F83" s="45"/>
    </row>
    <row r="84" spans="1:8" x14ac:dyDescent="0.25">
      <c r="A84" s="6"/>
    </row>
    <row r="85" spans="1:8" x14ac:dyDescent="0.25">
      <c r="A85" s="6" t="s">
        <v>120</v>
      </c>
      <c r="F85" t="s">
        <v>121</v>
      </c>
    </row>
    <row r="86" spans="1:8" x14ac:dyDescent="0.25">
      <c r="A86" s="6"/>
    </row>
    <row r="87" spans="1:8" x14ac:dyDescent="0.25">
      <c r="A87" s="6"/>
      <c r="B87" s="10"/>
      <c r="C87" s="7"/>
      <c r="D87" s="13"/>
      <c r="E87" s="7"/>
      <c r="F87" s="6" t="s">
        <v>122</v>
      </c>
    </row>
    <row r="88" spans="1:8" x14ac:dyDescent="0.25">
      <c r="A88" s="6"/>
      <c r="B88" s="10"/>
      <c r="C88" s="7"/>
      <c r="D88" s="13"/>
      <c r="E88" s="7"/>
      <c r="F88" s="6"/>
    </row>
    <row r="89" spans="1:8" x14ac:dyDescent="0.25">
      <c r="A89" s="6"/>
      <c r="B89" s="10"/>
      <c r="C89" s="7"/>
      <c r="D89" s="13"/>
      <c r="E89" s="7"/>
      <c r="F89" s="6"/>
    </row>
    <row r="90" spans="1:8" x14ac:dyDescent="0.25">
      <c r="A90" s="6"/>
      <c r="B90" s="10"/>
      <c r="C90" s="7"/>
      <c r="D90" s="13"/>
      <c r="E90" s="7"/>
      <c r="F90" s="6"/>
    </row>
    <row r="91" spans="1:8" x14ac:dyDescent="0.25">
      <c r="A91" s="6"/>
      <c r="B91" s="10"/>
      <c r="C91" s="7"/>
      <c r="D91" s="13"/>
      <c r="E91" s="7"/>
      <c r="F91" s="6"/>
    </row>
    <row r="92" spans="1:8" x14ac:dyDescent="0.25">
      <c r="A92" s="6"/>
      <c r="B92" s="10"/>
      <c r="C92" s="7"/>
      <c r="D92" s="13"/>
      <c r="E92" s="7"/>
      <c r="F92" s="6"/>
    </row>
    <row r="93" spans="1:8" x14ac:dyDescent="0.25">
      <c r="A93" s="6"/>
      <c r="B93" s="10"/>
      <c r="C93" s="7"/>
      <c r="D93" s="13"/>
      <c r="E93" s="7"/>
      <c r="F93" s="6"/>
    </row>
    <row r="94" spans="1:8" x14ac:dyDescent="0.25">
      <c r="A94" s="6"/>
      <c r="B94" s="10"/>
      <c r="C94" s="7"/>
      <c r="D94" s="13"/>
      <c r="E94" s="7"/>
      <c r="F94" s="6"/>
    </row>
    <row r="95" spans="1:8" x14ac:dyDescent="0.25">
      <c r="A95" s="6"/>
      <c r="B95" s="10"/>
      <c r="C95" s="7"/>
      <c r="D95" s="13"/>
      <c r="E95" s="7"/>
      <c r="F95" s="6"/>
    </row>
    <row r="96" spans="1:8" x14ac:dyDescent="0.25">
      <c r="A96" s="6"/>
      <c r="B96" s="10"/>
      <c r="C96" s="7"/>
      <c r="D96" s="13"/>
      <c r="E96" s="7"/>
      <c r="F96" s="6"/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</row>
    <row r="3881" spans="1:6" x14ac:dyDescent="0.25">
      <c r="A3881" s="6"/>
    </row>
    <row r="3882" spans="1:6" x14ac:dyDescent="0.25">
      <c r="A3882" s="6"/>
    </row>
    <row r="3883" spans="1:6" x14ac:dyDescent="0.25">
      <c r="A3883" s="6"/>
    </row>
    <row r="3884" spans="1:6" x14ac:dyDescent="0.25">
      <c r="A3884" s="6"/>
    </row>
    <row r="3885" spans="1:6" x14ac:dyDescent="0.25">
      <c r="A3885" s="6"/>
    </row>
    <row r="3886" spans="1:6" x14ac:dyDescent="0.25">
      <c r="A3886" s="6"/>
    </row>
    <row r="3887" spans="1:6" x14ac:dyDescent="0.25">
      <c r="A3887" s="6"/>
    </row>
    <row r="3888" spans="1:6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</sheetData>
  <mergeCells count="22">
    <mergeCell ref="C81:D81"/>
    <mergeCell ref="F81:H81"/>
    <mergeCell ref="C82:D82"/>
    <mergeCell ref="C83:D83"/>
    <mergeCell ref="C73:D73"/>
    <mergeCell ref="F73:H73"/>
    <mergeCell ref="C74:D74"/>
    <mergeCell ref="C75:D75"/>
    <mergeCell ref="F75:H75"/>
    <mergeCell ref="C76:D76"/>
    <mergeCell ref="C78:D78"/>
    <mergeCell ref="F78:H78"/>
    <mergeCell ref="C79:D79"/>
    <mergeCell ref="F79:H79"/>
    <mergeCell ref="C80:D80"/>
    <mergeCell ref="C77:D77"/>
    <mergeCell ref="F77:H77"/>
    <mergeCell ref="F76:H76"/>
    <mergeCell ref="A1:C1"/>
    <mergeCell ref="A4:F4"/>
    <mergeCell ref="C72:D72"/>
    <mergeCell ref="F72:H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2024-05-15T05:05:56Z</dcterms:modified>
</cp:coreProperties>
</file>