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11025"/>
  </bookViews>
  <sheets>
    <sheet name="Lis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3" i="1"/>
  <c r="T31"/>
  <c r="T29"/>
  <c r="T27"/>
  <c r="T24"/>
  <c r="T23"/>
  <c r="T21"/>
  <c r="T19"/>
  <c r="T17"/>
  <c r="T15"/>
  <c r="T13"/>
  <c r="T11"/>
  <c r="T9"/>
  <c r="T7"/>
  <c r="T5"/>
  <c r="T3"/>
  <c r="I37"/>
  <c r="W11"/>
  <c r="W33"/>
  <c r="W34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0"/>
  <c r="W9"/>
  <c r="W8"/>
  <c r="W7"/>
  <c r="W6"/>
  <c r="W5"/>
  <c r="W4"/>
  <c r="W3"/>
  <c r="S43"/>
  <c r="R43"/>
  <c r="Q43"/>
  <c r="P43"/>
  <c r="O43"/>
  <c r="N43"/>
  <c r="M43"/>
  <c r="L43"/>
  <c r="K43"/>
  <c r="J43"/>
  <c r="I43"/>
  <c r="H43"/>
  <c r="G43"/>
  <c r="F43"/>
  <c r="E43"/>
  <c r="D43"/>
  <c r="S40"/>
  <c r="R40"/>
  <c r="S39"/>
  <c r="R39"/>
  <c r="S38"/>
  <c r="R38"/>
  <c r="S37"/>
  <c r="R37"/>
  <c r="S36"/>
  <c r="R36"/>
  <c r="B45"/>
  <c r="B47"/>
  <c r="T34" s="1"/>
  <c r="T4" l="1"/>
  <c r="T6"/>
  <c r="T8"/>
  <c r="T10"/>
  <c r="T12"/>
  <c r="T14"/>
  <c r="T16"/>
  <c r="T18"/>
  <c r="T20"/>
  <c r="T22"/>
  <c r="T25"/>
  <c r="T26"/>
  <c r="T28"/>
  <c r="T30"/>
  <c r="T32"/>
  <c r="S35"/>
  <c r="R35"/>
  <c r="D37" l="1"/>
  <c r="D36"/>
  <c r="D39"/>
  <c r="D40"/>
  <c r="D38"/>
  <c r="D35"/>
  <c r="H37"/>
  <c r="H36"/>
  <c r="H39"/>
  <c r="H40"/>
  <c r="H38"/>
  <c r="H35"/>
  <c r="N36"/>
  <c r="N40"/>
  <c r="N38"/>
  <c r="N39"/>
  <c r="N37"/>
  <c r="N35"/>
  <c r="F37"/>
  <c r="F36"/>
  <c r="F40"/>
  <c r="F38"/>
  <c r="F39"/>
  <c r="F35"/>
  <c r="O36"/>
  <c r="O40"/>
  <c r="O38"/>
  <c r="O35"/>
  <c r="O39"/>
  <c r="O37"/>
  <c r="K36"/>
  <c r="K40"/>
  <c r="K38"/>
  <c r="K35"/>
  <c r="K39"/>
  <c r="K37"/>
  <c r="G37"/>
  <c r="G36"/>
  <c r="G40"/>
  <c r="G38"/>
  <c r="G35"/>
  <c r="G39"/>
  <c r="L36"/>
  <c r="L39"/>
  <c r="L37"/>
  <c r="L40"/>
  <c r="L38"/>
  <c r="L35"/>
  <c r="P36"/>
  <c r="P39"/>
  <c r="P37"/>
  <c r="P40"/>
  <c r="P38"/>
  <c r="P35"/>
  <c r="J36"/>
  <c r="J40"/>
  <c r="J38"/>
  <c r="J39"/>
  <c r="J37"/>
  <c r="J35"/>
  <c r="M36"/>
  <c r="M40"/>
  <c r="M38"/>
  <c r="M39"/>
  <c r="M37"/>
  <c r="M35"/>
  <c r="I36"/>
  <c r="I39"/>
  <c r="I40"/>
  <c r="I38"/>
  <c r="I35"/>
  <c r="E36"/>
  <c r="E37"/>
  <c r="E39"/>
  <c r="E40"/>
  <c r="E38"/>
  <c r="E35"/>
  <c r="Q36" l="1"/>
  <c r="Q40"/>
  <c r="Q38"/>
  <c r="Q39"/>
  <c r="Q37"/>
  <c r="Q35"/>
  <c r="V39" s="1"/>
</calcChain>
</file>

<file path=xl/sharedStrings.xml><?xml version="1.0" encoding="utf-8"?>
<sst xmlns="http://schemas.openxmlformats.org/spreadsheetml/2006/main" count="61" uniqueCount="58">
  <si>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</si>
  <si>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</si>
  <si>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</si>
  <si>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</si>
  <si>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</si>
  <si>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</si>
  <si>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</si>
  <si>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</si>
  <si>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</si>
  <si>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</si>
  <si>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</si>
  <si>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</si>
  <si>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</si>
  <si>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</si>
  <si>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</si>
  <si>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</si>
  <si>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19.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</si>
  <si>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</si>
  <si>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</si>
  <si>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</si>
  <si>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</si>
  <si>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</si>
  <si>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</si>
  <si>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</si>
  <si>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</si>
  <si>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</si>
  <si>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</si>
  <si>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</si>
  <si>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</si>
  <si>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</si>
  <si>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</si>
  <si>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</si>
  <si>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UČENIK</t>
  </si>
  <si>
    <t>PREDMETI</t>
  </si>
  <si>
    <t>IZOSTANCI</t>
  </si>
  <si>
    <t>PROSJEK</t>
  </si>
  <si>
    <t>VRLODOBRIH</t>
  </si>
  <si>
    <t>DOBRIH</t>
  </si>
  <si>
    <t>DOVOLJNIH</t>
  </si>
  <si>
    <t>NEDOVOLJNIH</t>
  </si>
  <si>
    <t>PLANIRANO</t>
  </si>
  <si>
    <t>REALIZIRANO</t>
  </si>
  <si>
    <t>RAZLIKA</t>
  </si>
  <si>
    <t>O</t>
  </si>
  <si>
    <t>N</t>
  </si>
  <si>
    <t>U</t>
  </si>
  <si>
    <t>USPJEH</t>
  </si>
  <si>
    <t>Broj Učenika</t>
  </si>
  <si>
    <t>Broj Predmeta</t>
  </si>
  <si>
    <t>ODLIČNIH</t>
  </si>
  <si>
    <t>Engleski</t>
  </si>
  <si>
    <t xml:space="preserve">Hrvatski </t>
  </si>
  <si>
    <t>Matematika</t>
  </si>
  <si>
    <t>razreda</t>
  </si>
  <si>
    <t xml:space="preserve">Srednja ocjena </t>
  </si>
  <si>
    <t>tjel</t>
  </si>
  <si>
    <t>ćč</t>
  </si>
  <si>
    <t>z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</si>
</sst>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Protection="1"/>
    <xf numFmtId="0" fontId="0" fillId="0" borderId="17" xfId="0" applyBorder="1" applyAlignment="1">
      <alignment horizontal="center" vertical="center"/>
    </xf>
    <xf numFmtId="0" fontId="0" fillId="0" borderId="15" xfId="0" applyBorder="1" applyProtection="1"/>
    <xf numFmtId="0" fontId="0" fillId="0" borderId="15" xfId="0" applyFont="1" applyBorder="1" applyAlignment="1" applyProtection="1">
      <alignment textRotation="255"/>
      <protection locked="0"/>
    </xf>
    <xf numFmtId="0" fontId="0" fillId="0" borderId="14" xfId="0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0" fillId="5" borderId="18" xfId="0" applyFill="1" applyBorder="1" applyProtection="1">
      <protection locked="0"/>
    </xf>
    <xf numFmtId="0" fontId="1" fillId="6" borderId="16" xfId="0" applyFont="1" applyFill="1" applyBorder="1" applyAlignment="1" applyProtection="1">
      <alignment vertical="center" textRotation="255"/>
      <protection locked="0"/>
    </xf>
    <xf numFmtId="0" fontId="0" fillId="6" borderId="8" xfId="0" applyFill="1" applyBorder="1" applyProtection="1">
      <protection locked="0"/>
    </xf>
    <xf numFmtId="0" fontId="0" fillId="6" borderId="8" xfId="0" applyFill="1" applyBorder="1" applyProtection="1"/>
    <xf numFmtId="0" fontId="0" fillId="6" borderId="16" xfId="0" applyFill="1" applyBorder="1" applyProtection="1"/>
    <xf numFmtId="0" fontId="1" fillId="3" borderId="16" xfId="0" applyFont="1" applyFill="1" applyBorder="1" applyAlignment="1" applyProtection="1">
      <alignment vertical="center" textRotation="255"/>
      <protection locked="0"/>
    </xf>
    <xf numFmtId="0" fontId="0" fillId="3" borderId="18" xfId="0" applyFill="1" applyBorder="1" applyProtection="1"/>
    <xf numFmtId="0" fontId="0" fillId="3" borderId="15" xfId="0" applyFill="1" applyBorder="1" applyProtection="1"/>
    <xf numFmtId="0" fontId="0" fillId="3" borderId="8" xfId="0" applyFill="1" applyBorder="1" applyProtection="1"/>
    <xf numFmtId="0" fontId="0" fillId="3" borderId="16" xfId="0" applyFill="1" applyBorder="1" applyProtection="1"/>
    <xf numFmtId="0" fontId="0" fillId="4" borderId="16" xfId="0" applyFont="1" applyFill="1" applyBorder="1" applyAlignment="1" applyProtection="1">
      <alignment vertical="center" textRotation="255"/>
      <protection locked="0"/>
    </xf>
    <xf numFmtId="0" fontId="0" fillId="0" borderId="20" xfId="0" applyBorder="1"/>
    <xf numFmtId="0" fontId="0" fillId="3" borderId="21" xfId="0" applyFill="1" applyBorder="1"/>
    <xf numFmtId="0" fontId="0" fillId="6" borderId="21" xfId="0" applyFill="1" applyBorder="1"/>
    <xf numFmtId="0" fontId="0" fillId="4" borderId="21" xfId="0" applyFill="1" applyBorder="1"/>
    <xf numFmtId="0" fontId="0" fillId="0" borderId="22" xfId="0" applyBorder="1"/>
    <xf numFmtId="0" fontId="0" fillId="2" borderId="23" xfId="0" applyFill="1" applyBorder="1" applyAlignment="1">
      <alignment horizontal="center" vertical="center"/>
    </xf>
    <xf numFmtId="0" fontId="0" fillId="0" borderId="24" xfId="0" applyBorder="1"/>
    <xf numFmtId="0" fontId="0" fillId="2" borderId="23" xfId="0" applyFill="1" applyBorder="1" applyProtection="1"/>
    <xf numFmtId="0" fontId="0" fillId="0" borderId="25" xfId="0" applyBorder="1"/>
    <xf numFmtId="0" fontId="0" fillId="0" borderId="26" xfId="0" applyBorder="1" applyProtection="1"/>
    <xf numFmtId="0" fontId="0" fillId="3" borderId="27" xfId="0" applyFill="1" applyBorder="1" applyProtection="1"/>
    <xf numFmtId="0" fontId="0" fillId="6" borderId="27" xfId="0" applyFill="1" applyBorder="1" applyProtection="1"/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1</xdr:col>
      <xdr:colOff>1114425</xdr:colOff>
      <xdr:row>1</xdr:row>
      <xdr:rowOff>1857375</xdr:rowOff>
    </xdr:to>
    <xdr:cxnSp macro="">
      <xdr:nvCxnSpPr>
        <xdr:cNvPr id="3" name="Ravni poveznik 2"/>
        <xdr:cNvCxnSpPr/>
      </xdr:nvCxnSpPr>
      <xdr:spPr>
        <a:xfrm>
          <a:off x="95250" y="57150"/>
          <a:ext cx="1285875" cy="1990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topLeftCell="A4" zoomScale="80" zoomScaleNormal="80" workbookViewId="0">
      <selection activeCell="B6" sqref="B6"/>
    </sheetView>
  </sheetViews>
  <sheetFormatPr defaultRowHeight="15"/>
  <cols>
    <col min="1" max="1" width="3.7109375" customWidth="1"/>
    <col min="2" max="2" width="16.140625" customWidth="1"/>
    <col min="3" max="23" width="3.7109375" customWidth="1"/>
  </cols>
  <sheetData>
    <row r="1" spans="1:25">
      <c r="A1" s="1"/>
      <c r="B1" s="2"/>
      <c r="C1" s="39"/>
      <c r="D1" s="40"/>
      <c r="E1" s="41"/>
      <c r="F1" s="40"/>
      <c r="G1" s="41"/>
      <c r="H1" s="40"/>
      <c r="I1" s="41"/>
      <c r="J1" s="40"/>
      <c r="K1" s="41"/>
      <c r="L1" s="40"/>
      <c r="M1" s="41"/>
      <c r="N1" s="40"/>
      <c r="O1" s="41"/>
      <c r="P1" s="40"/>
      <c r="Q1" s="41"/>
      <c r="R1" s="40"/>
      <c r="S1" s="41"/>
      <c r="T1" s="42"/>
      <c r="U1" s="43" t="s">
        <v>34</v>
      </c>
      <c r="V1" s="2"/>
      <c r="W1" s="3"/>
      <c r="X1" s="10"/>
    </row>
    <row r="2" spans="1:25" ht="149.25" customHeight="1">
      <c r="A2" s="4"/>
      <c r="B2" s="21" t="s">
        <v>32</v>
      </c>
      <c r="C2" s="20" t="s">
        <v>33</v>
      </c>
      <c r="D2" s="33" t="s">
        <v>51</v>
      </c>
      <c r="E2" s="29" t="s">
        <v>50</v>
      </c>
      <c r="F2" s="33" t="s">
        <v>52</v>
      </c>
      <c r="G2" s="29" t="s">
        <v>55</v>
      </c>
      <c r="H2" s="33" t="s">
        <v>56</v>
      </c>
      <c r="I2" s="29"/>
      <c r="J2" s="33"/>
      <c r="K2" s="29"/>
      <c r="L2" s="33"/>
      <c r="M2" s="29"/>
      <c r="N2" s="33"/>
      <c r="O2" s="29"/>
      <c r="P2" s="33"/>
      <c r="Q2" s="29"/>
      <c r="R2" s="33"/>
      <c r="S2" s="29"/>
      <c r="T2" s="38" t="s">
        <v>46</v>
      </c>
      <c r="U2" s="22" t="s">
        <v>43</v>
      </c>
      <c r="V2" s="23" t="s">
        <v>44</v>
      </c>
      <c r="W2" s="44" t="s">
        <v>45</v>
      </c>
      <c r="Y2" s="5"/>
    </row>
    <row r="3" spans="1:25">
      <c r="A3" s="45" t="s">
        <v>0</v>
      </c>
      <c r="B3" s="27" t="s">
        <v>57</v>
      </c>
      <c r="C3" s="28"/>
      <c r="D3" s="25"/>
      <c r="E3" s="30"/>
      <c r="F3" s="25"/>
      <c r="G3" s="30"/>
      <c r="H3" s="25"/>
      <c r="I3" s="30"/>
      <c r="J3" s="25"/>
      <c r="K3" s="30"/>
      <c r="L3" s="25"/>
      <c r="M3" s="30"/>
      <c r="N3" s="25"/>
      <c r="O3" s="30"/>
      <c r="P3" s="25"/>
      <c r="Q3" s="30"/>
      <c r="R3" s="25"/>
      <c r="S3" s="30"/>
      <c r="T3" s="26">
        <f>SUM(D3:S3)/B47</f>
        <v>0</v>
      </c>
      <c r="U3" s="24">
        <v>25</v>
      </c>
      <c r="V3" s="24">
        <v>5</v>
      </c>
      <c r="W3" s="46">
        <f>U3+V3</f>
        <v>30</v>
      </c>
    </row>
    <row r="4" spans="1:25">
      <c r="A4" s="45" t="s">
        <v>1</v>
      </c>
      <c r="B4" s="27" t="s">
        <v>57</v>
      </c>
      <c r="C4" s="28"/>
      <c r="D4" s="25"/>
      <c r="E4" s="30"/>
      <c r="F4" s="25"/>
      <c r="G4" s="30"/>
      <c r="H4" s="25"/>
      <c r="I4" s="30"/>
      <c r="J4" s="25"/>
      <c r="K4" s="30"/>
      <c r="L4" s="25"/>
      <c r="M4" s="30"/>
      <c r="N4" s="25"/>
      <c r="O4" s="30"/>
      <c r="P4" s="25"/>
      <c r="Q4" s="30"/>
      <c r="R4" s="25"/>
      <c r="S4" s="30"/>
      <c r="T4" s="26">
        <f>SUM(D4:S4)/B47</f>
        <v>0</v>
      </c>
      <c r="U4" s="24"/>
      <c r="V4" s="24"/>
      <c r="W4" s="46">
        <f t="shared" ref="W4:W34" si="0">U4+V4</f>
        <v>0</v>
      </c>
    </row>
    <row r="5" spans="1:25">
      <c r="A5" s="45" t="s">
        <v>2</v>
      </c>
      <c r="B5" s="27" t="s">
        <v>57</v>
      </c>
      <c r="C5" s="28"/>
      <c r="D5" s="25"/>
      <c r="E5" s="30"/>
      <c r="F5" s="25"/>
      <c r="G5" s="30"/>
      <c r="H5" s="25"/>
      <c r="I5" s="30"/>
      <c r="J5" s="25"/>
      <c r="K5" s="30"/>
      <c r="L5" s="25"/>
      <c r="M5" s="30"/>
      <c r="N5" s="25"/>
      <c r="O5" s="30"/>
      <c r="P5" s="25"/>
      <c r="Q5" s="30"/>
      <c r="R5" s="25"/>
      <c r="S5" s="30"/>
      <c r="T5" s="26">
        <f>SUM(D5:S5)/B47</f>
        <v>0</v>
      </c>
      <c r="U5" s="24"/>
      <c r="V5" s="24"/>
      <c r="W5" s="46">
        <f t="shared" si="0"/>
        <v>0</v>
      </c>
    </row>
    <row r="6" spans="1:25">
      <c r="A6" s="45" t="s">
        <v>3</v>
      </c>
      <c r="B6" s="27" t="s">
        <v>57</v>
      </c>
      <c r="C6" s="28"/>
      <c r="D6" s="25"/>
      <c r="E6" s="30"/>
      <c r="F6" s="25"/>
      <c r="G6" s="30"/>
      <c r="H6" s="25"/>
      <c r="I6" s="30"/>
      <c r="J6" s="25"/>
      <c r="K6" s="30"/>
      <c r="L6" s="25"/>
      <c r="M6" s="30"/>
      <c r="N6" s="25"/>
      <c r="O6" s="30"/>
      <c r="P6" s="25"/>
      <c r="Q6" s="30"/>
      <c r="R6" s="25"/>
      <c r="S6" s="30"/>
      <c r="T6" s="26">
        <f>SUM(D6:S6)/B47</f>
        <v>0</v>
      </c>
      <c r="U6" s="24"/>
      <c r="V6" s="24"/>
      <c r="W6" s="46">
        <f t="shared" si="0"/>
        <v>0</v>
      </c>
    </row>
    <row r="7" spans="1:25">
      <c r="A7" s="45" t="s">
        <v>4</v>
      </c>
      <c r="B7" s="27"/>
      <c r="C7" s="28"/>
      <c r="D7" s="25"/>
      <c r="E7" s="30"/>
      <c r="F7" s="25"/>
      <c r="G7" s="30"/>
      <c r="H7" s="25"/>
      <c r="I7" s="30"/>
      <c r="J7" s="25"/>
      <c r="K7" s="30"/>
      <c r="L7" s="25"/>
      <c r="M7" s="30"/>
      <c r="N7" s="25"/>
      <c r="O7" s="30"/>
      <c r="P7" s="25"/>
      <c r="Q7" s="30"/>
      <c r="R7" s="25"/>
      <c r="S7" s="30"/>
      <c r="T7" s="26">
        <f>SUM(D7:S7)/B47</f>
        <v>0</v>
      </c>
      <c r="U7" s="24"/>
      <c r="V7" s="24"/>
      <c r="W7" s="46">
        <f t="shared" si="0"/>
        <v>0</v>
      </c>
    </row>
    <row r="8" spans="1:25">
      <c r="A8" s="45" t="s">
        <v>5</v>
      </c>
      <c r="B8" s="27"/>
      <c r="C8" s="28"/>
      <c r="D8" s="25"/>
      <c r="E8" s="30"/>
      <c r="F8" s="25"/>
      <c r="G8" s="30"/>
      <c r="H8" s="25"/>
      <c r="I8" s="30"/>
      <c r="J8" s="25"/>
      <c r="K8" s="30"/>
      <c r="L8" s="25"/>
      <c r="M8" s="30"/>
      <c r="N8" s="25"/>
      <c r="O8" s="30"/>
      <c r="P8" s="25"/>
      <c r="Q8" s="30"/>
      <c r="R8" s="25"/>
      <c r="S8" s="30"/>
      <c r="T8" s="26">
        <f>SUM(D8:S8)/B47</f>
        <v>0</v>
      </c>
      <c r="U8" s="24"/>
      <c r="V8" s="24"/>
      <c r="W8" s="46">
        <f t="shared" si="0"/>
        <v>0</v>
      </c>
    </row>
    <row r="9" spans="1:25">
      <c r="A9" s="45" t="s">
        <v>6</v>
      </c>
      <c r="B9" s="27"/>
      <c r="C9" s="28"/>
      <c r="D9" s="25"/>
      <c r="E9" s="30"/>
      <c r="F9" s="25"/>
      <c r="G9" s="30"/>
      <c r="H9" s="25"/>
      <c r="I9" s="30"/>
      <c r="J9" s="25"/>
      <c r="K9" s="30"/>
      <c r="L9" s="25"/>
      <c r="M9" s="30"/>
      <c r="N9" s="25"/>
      <c r="O9" s="30"/>
      <c r="P9" s="25"/>
      <c r="Q9" s="30"/>
      <c r="R9" s="25"/>
      <c r="S9" s="30"/>
      <c r="T9" s="26">
        <f>SUM(D9:S9)/B47</f>
        <v>0</v>
      </c>
      <c r="U9" s="24"/>
      <c r="V9" s="24"/>
      <c r="W9" s="46">
        <f t="shared" si="0"/>
        <v>0</v>
      </c>
    </row>
    <row r="10" spans="1:25">
      <c r="A10" s="45" t="s">
        <v>7</v>
      </c>
      <c r="B10" s="27"/>
      <c r="C10" s="28"/>
      <c r="D10" s="25"/>
      <c r="E10" s="30"/>
      <c r="F10" s="25"/>
      <c r="G10" s="30"/>
      <c r="H10" s="25"/>
      <c r="I10" s="30"/>
      <c r="J10" s="25"/>
      <c r="K10" s="30"/>
      <c r="L10" s="25"/>
      <c r="M10" s="30"/>
      <c r="N10" s="25"/>
      <c r="O10" s="30"/>
      <c r="P10" s="25"/>
      <c r="Q10" s="30"/>
      <c r="R10" s="25"/>
      <c r="S10" s="30"/>
      <c r="T10" s="26">
        <f>SUM(D10:S10)/B47</f>
        <v>0</v>
      </c>
      <c r="U10" s="24"/>
      <c r="V10" s="24"/>
      <c r="W10" s="46">
        <f t="shared" si="0"/>
        <v>0</v>
      </c>
    </row>
    <row r="11" spans="1:25">
      <c r="A11" s="45" t="s">
        <v>8</v>
      </c>
      <c r="B11" s="27"/>
      <c r="C11" s="28"/>
      <c r="D11" s="25"/>
      <c r="E11" s="30"/>
      <c r="F11" s="25"/>
      <c r="G11" s="30"/>
      <c r="H11" s="25"/>
      <c r="I11" s="30"/>
      <c r="J11" s="25"/>
      <c r="K11" s="30"/>
      <c r="L11" s="25"/>
      <c r="M11" s="30"/>
      <c r="N11" s="25"/>
      <c r="O11" s="30"/>
      <c r="P11" s="25"/>
      <c r="Q11" s="30"/>
      <c r="R11" s="25"/>
      <c r="S11" s="30"/>
      <c r="T11" s="26">
        <f>SUM(D11:S11)/B47</f>
        <v>0</v>
      </c>
      <c r="U11" s="24"/>
      <c r="V11" s="24"/>
      <c r="W11" s="46">
        <f t="shared" si="0"/>
        <v>0</v>
      </c>
    </row>
    <row r="12" spans="1:25">
      <c r="A12" s="45" t="s">
        <v>9</v>
      </c>
      <c r="B12" s="27"/>
      <c r="C12" s="28"/>
      <c r="D12" s="25"/>
      <c r="E12" s="30"/>
      <c r="F12" s="25"/>
      <c r="G12" s="30"/>
      <c r="H12" s="25"/>
      <c r="I12" s="30"/>
      <c r="J12" s="25"/>
      <c r="K12" s="30"/>
      <c r="L12" s="25"/>
      <c r="M12" s="30"/>
      <c r="N12" s="25"/>
      <c r="O12" s="30"/>
      <c r="P12" s="25"/>
      <c r="Q12" s="30"/>
      <c r="R12" s="25"/>
      <c r="S12" s="30"/>
      <c r="T12" s="26">
        <f>SUM(D12:S12)/B47</f>
        <v>0</v>
      </c>
      <c r="U12" s="24"/>
      <c r="V12" s="24"/>
      <c r="W12" s="46">
        <f t="shared" si="0"/>
        <v>0</v>
      </c>
    </row>
    <row r="13" spans="1:25">
      <c r="A13" s="45" t="s">
        <v>10</v>
      </c>
      <c r="B13" s="27"/>
      <c r="C13" s="28"/>
      <c r="D13" s="25"/>
      <c r="E13" s="30"/>
      <c r="F13" s="25"/>
      <c r="G13" s="30"/>
      <c r="H13" s="25"/>
      <c r="I13" s="30"/>
      <c r="J13" s="25"/>
      <c r="K13" s="30"/>
      <c r="L13" s="25"/>
      <c r="M13" s="30"/>
      <c r="N13" s="25"/>
      <c r="O13" s="30"/>
      <c r="P13" s="25"/>
      <c r="Q13" s="30"/>
      <c r="R13" s="25"/>
      <c r="S13" s="30"/>
      <c r="T13" s="26">
        <f>SUM(D13:S13)/B47</f>
        <v>0</v>
      </c>
      <c r="U13" s="24"/>
      <c r="V13" s="24"/>
      <c r="W13" s="46">
        <f t="shared" si="0"/>
        <v>0</v>
      </c>
    </row>
    <row r="14" spans="1:25">
      <c r="A14" s="45" t="s">
        <v>11</v>
      </c>
      <c r="B14" s="27"/>
      <c r="C14" s="28"/>
      <c r="D14" s="25"/>
      <c r="E14" s="30"/>
      <c r="F14" s="25"/>
      <c r="G14" s="30"/>
      <c r="H14" s="25"/>
      <c r="I14" s="30"/>
      <c r="J14" s="25"/>
      <c r="K14" s="30"/>
      <c r="L14" s="25"/>
      <c r="M14" s="30"/>
      <c r="N14" s="25"/>
      <c r="O14" s="30"/>
      <c r="P14" s="25"/>
      <c r="Q14" s="30"/>
      <c r="R14" s="25"/>
      <c r="S14" s="30"/>
      <c r="T14" s="26">
        <f>SUM(D14:S14)/B47</f>
        <v>0</v>
      </c>
      <c r="U14" s="24"/>
      <c r="V14" s="24"/>
      <c r="W14" s="46">
        <f t="shared" si="0"/>
        <v>0</v>
      </c>
    </row>
    <row r="15" spans="1:25">
      <c r="A15" s="45" t="s">
        <v>12</v>
      </c>
      <c r="B15" s="27"/>
      <c r="C15" s="28"/>
      <c r="D15" s="25"/>
      <c r="E15" s="30"/>
      <c r="F15" s="25"/>
      <c r="G15" s="30"/>
      <c r="H15" s="25"/>
      <c r="I15" s="30"/>
      <c r="J15" s="25"/>
      <c r="K15" s="30"/>
      <c r="L15" s="25"/>
      <c r="M15" s="30"/>
      <c r="N15" s="25"/>
      <c r="O15" s="30"/>
      <c r="P15" s="25"/>
      <c r="Q15" s="30"/>
      <c r="R15" s="25"/>
      <c r="S15" s="30"/>
      <c r="T15" s="26">
        <f>SUM(D15:S15)/B47</f>
        <v>0</v>
      </c>
      <c r="U15" s="24"/>
      <c r="V15" s="24"/>
      <c r="W15" s="46">
        <f t="shared" si="0"/>
        <v>0</v>
      </c>
    </row>
    <row r="16" spans="1:25">
      <c r="A16" s="45" t="s">
        <v>13</v>
      </c>
      <c r="B16" s="27"/>
      <c r="C16" s="28"/>
      <c r="D16" s="25"/>
      <c r="E16" s="30"/>
      <c r="F16" s="25"/>
      <c r="G16" s="30"/>
      <c r="H16" s="25"/>
      <c r="I16" s="30"/>
      <c r="J16" s="25"/>
      <c r="K16" s="30"/>
      <c r="L16" s="25"/>
      <c r="M16" s="30"/>
      <c r="N16" s="25"/>
      <c r="O16" s="30"/>
      <c r="P16" s="25"/>
      <c r="Q16" s="30"/>
      <c r="R16" s="25"/>
      <c r="S16" s="30"/>
      <c r="T16" s="26">
        <f>SUM(D16:S16)/B47</f>
        <v>0</v>
      </c>
      <c r="U16" s="24"/>
      <c r="V16" s="24"/>
      <c r="W16" s="46">
        <f t="shared" si="0"/>
        <v>0</v>
      </c>
    </row>
    <row r="17" spans="1:23">
      <c r="A17" s="45" t="s">
        <v>14</v>
      </c>
      <c r="B17" s="27"/>
      <c r="C17" s="28"/>
      <c r="D17" s="25"/>
      <c r="E17" s="30"/>
      <c r="F17" s="25"/>
      <c r="G17" s="30"/>
      <c r="H17" s="25"/>
      <c r="I17" s="30"/>
      <c r="J17" s="25"/>
      <c r="K17" s="30"/>
      <c r="L17" s="25"/>
      <c r="M17" s="30"/>
      <c r="N17" s="25"/>
      <c r="O17" s="30"/>
      <c r="P17" s="25"/>
      <c r="Q17" s="30"/>
      <c r="R17" s="25"/>
      <c r="S17" s="30"/>
      <c r="T17" s="26">
        <f>SUM(D17:S17)/B47</f>
        <v>0</v>
      </c>
      <c r="U17" s="24"/>
      <c r="V17" s="24"/>
      <c r="W17" s="46">
        <f t="shared" si="0"/>
        <v>0</v>
      </c>
    </row>
    <row r="18" spans="1:23">
      <c r="A18" s="45" t="s">
        <v>15</v>
      </c>
      <c r="B18" s="27"/>
      <c r="C18" s="28"/>
      <c r="D18" s="25"/>
      <c r="E18" s="30"/>
      <c r="F18" s="25"/>
      <c r="G18" s="30"/>
      <c r="H18" s="25"/>
      <c r="I18" s="30"/>
      <c r="J18" s="25"/>
      <c r="K18" s="30"/>
      <c r="L18" s="25"/>
      <c r="M18" s="30"/>
      <c r="N18" s="25"/>
      <c r="O18" s="30"/>
      <c r="P18" s="25"/>
      <c r="Q18" s="30"/>
      <c r="R18" s="25"/>
      <c r="S18" s="30"/>
      <c r="T18" s="26">
        <f>SUM(D18:S18)/B47</f>
        <v>0</v>
      </c>
      <c r="U18" s="24"/>
      <c r="V18" s="24"/>
      <c r="W18" s="46">
        <f t="shared" si="0"/>
        <v>0</v>
      </c>
    </row>
    <row r="19" spans="1:23">
      <c r="A19" s="45" t="s">
        <v>17</v>
      </c>
      <c r="B19" s="27"/>
      <c r="C19" s="28"/>
      <c r="D19" s="25"/>
      <c r="E19" s="30"/>
      <c r="F19" s="25"/>
      <c r="G19" s="30"/>
      <c r="H19" s="25"/>
      <c r="I19" s="30"/>
      <c r="J19" s="25"/>
      <c r="K19" s="30"/>
      <c r="L19" s="25"/>
      <c r="M19" s="30"/>
      <c r="N19" s="25"/>
      <c r="O19" s="30"/>
      <c r="P19" s="25"/>
      <c r="Q19" s="30"/>
      <c r="R19" s="25"/>
      <c r="S19" s="30"/>
      <c r="T19" s="26">
        <f>SUM(D19:S19)/B47</f>
        <v>0</v>
      </c>
      <c r="U19" s="24"/>
      <c r="V19" s="24"/>
      <c r="W19" s="46">
        <f t="shared" si="0"/>
        <v>0</v>
      </c>
    </row>
    <row r="20" spans="1:23">
      <c r="A20" s="45" t="s">
        <v>18</v>
      </c>
      <c r="B20" s="27"/>
      <c r="C20" s="28"/>
      <c r="D20" s="25"/>
      <c r="E20" s="30"/>
      <c r="F20" s="25"/>
      <c r="G20" s="30"/>
      <c r="H20" s="25"/>
      <c r="I20" s="30"/>
      <c r="J20" s="25"/>
      <c r="K20" s="30"/>
      <c r="L20" s="25"/>
      <c r="M20" s="30"/>
      <c r="N20" s="25"/>
      <c r="O20" s="30"/>
      <c r="P20" s="25"/>
      <c r="Q20" s="30"/>
      <c r="R20" s="25"/>
      <c r="S20" s="30"/>
      <c r="T20" s="26">
        <f>SUM(D20:S20)/B47</f>
        <v>0</v>
      </c>
      <c r="U20" s="24"/>
      <c r="V20" s="24"/>
      <c r="W20" s="46">
        <f t="shared" si="0"/>
        <v>0</v>
      </c>
    </row>
    <row r="21" spans="1:23">
      <c r="A21" s="45" t="s">
        <v>16</v>
      </c>
      <c r="B21" s="27"/>
      <c r="C21" s="28"/>
      <c r="D21" s="25"/>
      <c r="E21" s="30"/>
      <c r="F21" s="25"/>
      <c r="G21" s="30"/>
      <c r="H21" s="25"/>
      <c r="I21" s="30"/>
      <c r="J21" s="25"/>
      <c r="K21" s="30"/>
      <c r="L21" s="25"/>
      <c r="M21" s="30"/>
      <c r="N21" s="25"/>
      <c r="O21" s="30"/>
      <c r="P21" s="25"/>
      <c r="Q21" s="30"/>
      <c r="R21" s="25"/>
      <c r="S21" s="30"/>
      <c r="T21" s="26">
        <f>SUM(D21:S21)/B47</f>
        <v>0</v>
      </c>
      <c r="U21" s="24"/>
      <c r="V21" s="24"/>
      <c r="W21" s="46">
        <f t="shared" si="0"/>
        <v>0</v>
      </c>
    </row>
    <row r="22" spans="1:23">
      <c r="A22" s="45" t="s">
        <v>19</v>
      </c>
      <c r="B22" s="27"/>
      <c r="C22" s="28"/>
      <c r="D22" s="25"/>
      <c r="E22" s="30"/>
      <c r="F22" s="25"/>
      <c r="G22" s="30"/>
      <c r="H22" s="25"/>
      <c r="I22" s="30"/>
      <c r="J22" s="25"/>
      <c r="K22" s="30"/>
      <c r="L22" s="25"/>
      <c r="M22" s="30"/>
      <c r="N22" s="25"/>
      <c r="O22" s="30"/>
      <c r="P22" s="25"/>
      <c r="Q22" s="30"/>
      <c r="R22" s="25"/>
      <c r="S22" s="30"/>
      <c r="T22" s="26">
        <f>SUM(D22:S22)/B47</f>
        <v>0</v>
      </c>
      <c r="U22" s="24"/>
      <c r="V22" s="24"/>
      <c r="W22" s="46">
        <f t="shared" si="0"/>
        <v>0</v>
      </c>
    </row>
    <row r="23" spans="1:23">
      <c r="A23" s="45" t="s">
        <v>20</v>
      </c>
      <c r="B23" s="27"/>
      <c r="C23" s="28"/>
      <c r="D23" s="25"/>
      <c r="E23" s="30"/>
      <c r="F23" s="25"/>
      <c r="G23" s="30"/>
      <c r="H23" s="25"/>
      <c r="I23" s="30"/>
      <c r="J23" s="25"/>
      <c r="K23" s="30"/>
      <c r="L23" s="25"/>
      <c r="M23" s="30"/>
      <c r="N23" s="25"/>
      <c r="O23" s="30"/>
      <c r="P23" s="25"/>
      <c r="Q23" s="30"/>
      <c r="R23" s="25"/>
      <c r="S23" s="30"/>
      <c r="T23" s="26">
        <f>SUM(D23:S23)/B47</f>
        <v>0</v>
      </c>
      <c r="U23" s="24"/>
      <c r="V23" s="24"/>
      <c r="W23" s="46">
        <f t="shared" si="0"/>
        <v>0</v>
      </c>
    </row>
    <row r="24" spans="1:23">
      <c r="A24" s="45" t="s">
        <v>21</v>
      </c>
      <c r="B24" s="27"/>
      <c r="C24" s="28"/>
      <c r="D24" s="25"/>
      <c r="E24" s="30"/>
      <c r="F24" s="25"/>
      <c r="G24" s="30"/>
      <c r="H24" s="25"/>
      <c r="I24" s="30"/>
      <c r="J24" s="25"/>
      <c r="K24" s="30"/>
      <c r="L24" s="25"/>
      <c r="M24" s="30"/>
      <c r="N24" s="25"/>
      <c r="O24" s="30"/>
      <c r="P24" s="25"/>
      <c r="Q24" s="30"/>
      <c r="R24" s="25"/>
      <c r="S24" s="30"/>
      <c r="T24" s="26">
        <f>SUM(D24:S24)/B47</f>
        <v>0</v>
      </c>
      <c r="U24" s="24"/>
      <c r="V24" s="24"/>
      <c r="W24" s="46">
        <f t="shared" si="0"/>
        <v>0</v>
      </c>
    </row>
    <row r="25" spans="1:23">
      <c r="A25" s="45" t="s">
        <v>22</v>
      </c>
      <c r="B25" s="27"/>
      <c r="C25" s="28"/>
      <c r="D25" s="25"/>
      <c r="E25" s="30"/>
      <c r="F25" s="25"/>
      <c r="G25" s="30"/>
      <c r="H25" s="25"/>
      <c r="I25" s="30"/>
      <c r="J25" s="25"/>
      <c r="K25" s="30"/>
      <c r="L25" s="25"/>
      <c r="M25" s="30"/>
      <c r="N25" s="25"/>
      <c r="O25" s="30"/>
      <c r="P25" s="25"/>
      <c r="Q25" s="30"/>
      <c r="R25" s="25"/>
      <c r="S25" s="30"/>
      <c r="T25" s="26">
        <f>SUM(D25:S25)/B47</f>
        <v>0</v>
      </c>
      <c r="U25" s="24"/>
      <c r="V25" s="24"/>
      <c r="W25" s="46">
        <f t="shared" si="0"/>
        <v>0</v>
      </c>
    </row>
    <row r="26" spans="1:23">
      <c r="A26" s="45" t="s">
        <v>23</v>
      </c>
      <c r="B26" s="27"/>
      <c r="C26" s="28"/>
      <c r="D26" s="25"/>
      <c r="E26" s="30"/>
      <c r="F26" s="25"/>
      <c r="G26" s="30"/>
      <c r="H26" s="25"/>
      <c r="I26" s="30"/>
      <c r="J26" s="25"/>
      <c r="K26" s="30"/>
      <c r="L26" s="25"/>
      <c r="M26" s="30"/>
      <c r="N26" s="25"/>
      <c r="O26" s="30"/>
      <c r="P26" s="25"/>
      <c r="Q26" s="30"/>
      <c r="R26" s="25"/>
      <c r="S26" s="30"/>
      <c r="T26" s="26">
        <f>SUM(D26:S26)/B47</f>
        <v>0</v>
      </c>
      <c r="U26" s="24"/>
      <c r="V26" s="24"/>
      <c r="W26" s="46">
        <f t="shared" si="0"/>
        <v>0</v>
      </c>
    </row>
    <row r="27" spans="1:23">
      <c r="A27" s="45" t="s">
        <v>24</v>
      </c>
      <c r="B27" s="27"/>
      <c r="C27" s="28"/>
      <c r="D27" s="25"/>
      <c r="E27" s="30"/>
      <c r="F27" s="25"/>
      <c r="G27" s="30"/>
      <c r="H27" s="25"/>
      <c r="I27" s="30"/>
      <c r="J27" s="25"/>
      <c r="K27" s="30"/>
      <c r="L27" s="25"/>
      <c r="M27" s="30"/>
      <c r="N27" s="25"/>
      <c r="O27" s="30"/>
      <c r="P27" s="25"/>
      <c r="Q27" s="30"/>
      <c r="R27" s="25"/>
      <c r="S27" s="30"/>
      <c r="T27" s="26">
        <f>SUM(D27:S27)/B47</f>
        <v>0</v>
      </c>
      <c r="U27" s="24"/>
      <c r="V27" s="24"/>
      <c r="W27" s="46">
        <f t="shared" si="0"/>
        <v>0</v>
      </c>
    </row>
    <row r="28" spans="1:23">
      <c r="A28" s="45" t="s">
        <v>25</v>
      </c>
      <c r="B28" s="27"/>
      <c r="C28" s="28"/>
      <c r="D28" s="25"/>
      <c r="E28" s="30"/>
      <c r="F28" s="25"/>
      <c r="G28" s="30"/>
      <c r="H28" s="25"/>
      <c r="I28" s="30"/>
      <c r="J28" s="25"/>
      <c r="K28" s="30"/>
      <c r="L28" s="25"/>
      <c r="M28" s="30"/>
      <c r="N28" s="25"/>
      <c r="O28" s="30"/>
      <c r="P28" s="25"/>
      <c r="Q28" s="30"/>
      <c r="R28" s="25"/>
      <c r="S28" s="30"/>
      <c r="T28" s="26">
        <f>SUM(D28:S28)/B47</f>
        <v>0</v>
      </c>
      <c r="U28" s="24"/>
      <c r="V28" s="24"/>
      <c r="W28" s="46">
        <f t="shared" si="0"/>
        <v>0</v>
      </c>
    </row>
    <row r="29" spans="1:23">
      <c r="A29" s="45" t="s">
        <v>26</v>
      </c>
      <c r="B29" s="27"/>
      <c r="C29" s="28"/>
      <c r="D29" s="25"/>
      <c r="E29" s="30"/>
      <c r="F29" s="25"/>
      <c r="G29" s="30"/>
      <c r="H29" s="25"/>
      <c r="I29" s="30"/>
      <c r="J29" s="25"/>
      <c r="K29" s="30"/>
      <c r="L29" s="25"/>
      <c r="M29" s="30"/>
      <c r="N29" s="25"/>
      <c r="O29" s="30"/>
      <c r="P29" s="25"/>
      <c r="Q29" s="30"/>
      <c r="R29" s="25"/>
      <c r="S29" s="30"/>
      <c r="T29" s="26">
        <f>SUM(D29:S29)/B47</f>
        <v>0</v>
      </c>
      <c r="U29" s="24"/>
      <c r="V29" s="24"/>
      <c r="W29" s="46">
        <f t="shared" si="0"/>
        <v>0</v>
      </c>
    </row>
    <row r="30" spans="1:23">
      <c r="A30" s="45" t="s">
        <v>27</v>
      </c>
      <c r="B30" s="27"/>
      <c r="C30" s="28"/>
      <c r="D30" s="25"/>
      <c r="E30" s="30"/>
      <c r="F30" s="25"/>
      <c r="G30" s="30"/>
      <c r="H30" s="25"/>
      <c r="I30" s="30"/>
      <c r="J30" s="25"/>
      <c r="K30" s="30"/>
      <c r="L30" s="25"/>
      <c r="M30" s="30"/>
      <c r="N30" s="25"/>
      <c r="O30" s="30"/>
      <c r="P30" s="25"/>
      <c r="Q30" s="30"/>
      <c r="R30" s="25"/>
      <c r="S30" s="30"/>
      <c r="T30" s="26">
        <f>SUM(D30:S30)/B47</f>
        <v>0</v>
      </c>
      <c r="U30" s="24"/>
      <c r="V30" s="24"/>
      <c r="W30" s="46">
        <f t="shared" si="0"/>
        <v>0</v>
      </c>
    </row>
    <row r="31" spans="1:23">
      <c r="A31" s="45" t="s">
        <v>28</v>
      </c>
      <c r="B31" s="27"/>
      <c r="C31" s="28"/>
      <c r="D31" s="25"/>
      <c r="E31" s="30"/>
      <c r="F31" s="25"/>
      <c r="G31" s="30"/>
      <c r="H31" s="25"/>
      <c r="I31" s="30"/>
      <c r="J31" s="25"/>
      <c r="K31" s="30"/>
      <c r="L31" s="25"/>
      <c r="M31" s="30"/>
      <c r="N31" s="25"/>
      <c r="O31" s="30"/>
      <c r="P31" s="25"/>
      <c r="Q31" s="30"/>
      <c r="R31" s="25"/>
      <c r="S31" s="30"/>
      <c r="T31" s="26">
        <f>SUM(D31:S31)/B47</f>
        <v>0</v>
      </c>
      <c r="U31" s="24"/>
      <c r="V31" s="24"/>
      <c r="W31" s="46">
        <f t="shared" si="0"/>
        <v>0</v>
      </c>
    </row>
    <row r="32" spans="1:23">
      <c r="A32" s="45" t="s">
        <v>29</v>
      </c>
      <c r="B32" s="27"/>
      <c r="C32" s="28"/>
      <c r="D32" s="25"/>
      <c r="E32" s="30"/>
      <c r="F32" s="25"/>
      <c r="G32" s="30"/>
      <c r="H32" s="25"/>
      <c r="I32" s="30"/>
      <c r="J32" s="25"/>
      <c r="K32" s="30"/>
      <c r="L32" s="25"/>
      <c r="M32" s="30"/>
      <c r="N32" s="25"/>
      <c r="O32" s="30"/>
      <c r="P32" s="25"/>
      <c r="Q32" s="30"/>
      <c r="R32" s="25"/>
      <c r="S32" s="30"/>
      <c r="T32" s="26">
        <f>SUM(D32:S32)/B47</f>
        <v>0</v>
      </c>
      <c r="U32" s="24"/>
      <c r="V32" s="24"/>
      <c r="W32" s="46">
        <f t="shared" si="0"/>
        <v>0</v>
      </c>
    </row>
    <row r="33" spans="1:23">
      <c r="A33" s="45" t="s">
        <v>30</v>
      </c>
      <c r="B33" s="27"/>
      <c r="C33" s="28"/>
      <c r="D33" s="25"/>
      <c r="E33" s="30"/>
      <c r="F33" s="25"/>
      <c r="G33" s="30"/>
      <c r="H33" s="25"/>
      <c r="I33" s="30"/>
      <c r="J33" s="25"/>
      <c r="K33" s="30"/>
      <c r="L33" s="25"/>
      <c r="M33" s="30"/>
      <c r="N33" s="25"/>
      <c r="O33" s="30"/>
      <c r="P33" s="25"/>
      <c r="Q33" s="30"/>
      <c r="R33" s="25"/>
      <c r="S33" s="30"/>
      <c r="T33" s="26">
        <f>SUM(D33:S33)/B47</f>
        <v>0</v>
      </c>
      <c r="U33" s="24"/>
      <c r="V33" s="24"/>
      <c r="W33" s="46">
        <f t="shared" si="0"/>
        <v>0</v>
      </c>
    </row>
    <row r="34" spans="1:23">
      <c r="A34" s="45" t="s">
        <v>31</v>
      </c>
      <c r="B34" s="27"/>
      <c r="C34" s="28"/>
      <c r="D34" s="25"/>
      <c r="E34" s="30"/>
      <c r="F34" s="25"/>
      <c r="G34" s="30"/>
      <c r="H34" s="25"/>
      <c r="I34" s="30"/>
      <c r="J34" s="25"/>
      <c r="K34" s="30"/>
      <c r="L34" s="25"/>
      <c r="M34" s="30"/>
      <c r="N34" s="25"/>
      <c r="O34" s="30"/>
      <c r="P34" s="25"/>
      <c r="Q34" s="30"/>
      <c r="R34" s="25"/>
      <c r="S34" s="30"/>
      <c r="T34" s="26">
        <f>SUM(D34:S34)/B47</f>
        <v>0</v>
      </c>
      <c r="U34" s="24"/>
      <c r="V34" s="24"/>
      <c r="W34" s="46">
        <f t="shared" si="0"/>
        <v>0</v>
      </c>
    </row>
    <row r="35" spans="1:23">
      <c r="A35" s="11"/>
      <c r="B35" s="52" t="s">
        <v>35</v>
      </c>
      <c r="C35" s="17"/>
      <c r="D35" s="34">
        <f>SUM(D3:D34)/B45</f>
        <v>0</v>
      </c>
      <c r="E35" s="31">
        <f>SUM(E3:E34)/B45</f>
        <v>0</v>
      </c>
      <c r="F35" s="36">
        <f>SUM(F3:F34)/B45</f>
        <v>0</v>
      </c>
      <c r="G35" s="31">
        <f>SUM(G3:G34)/B45</f>
        <v>0</v>
      </c>
      <c r="H35" s="36">
        <f>SUM(H3:H34)/B45</f>
        <v>0</v>
      </c>
      <c r="I35" s="31">
        <f>SUM(I3:I34)/B45</f>
        <v>0</v>
      </c>
      <c r="J35" s="36">
        <f>SUM(J3:J34)/B45</f>
        <v>0</v>
      </c>
      <c r="K35" s="31">
        <f>SUM(K3:K34)/B45</f>
        <v>0</v>
      </c>
      <c r="L35" s="36">
        <f>SUM(L3:L34)/B45</f>
        <v>0</v>
      </c>
      <c r="M35" s="31">
        <f>SUM(M3:M34)/B45</f>
        <v>0</v>
      </c>
      <c r="N35" s="36">
        <f>SUM(N3:N34)/B45</f>
        <v>0</v>
      </c>
      <c r="O35" s="31">
        <f>SUM(O3:O34)/B45</f>
        <v>0</v>
      </c>
      <c r="P35" s="36">
        <f>SUM(P3:P34)/B45</f>
        <v>0</v>
      </c>
      <c r="Q35" s="31">
        <f>SUM(Q3:Q34)/B45</f>
        <v>0</v>
      </c>
      <c r="R35" s="36">
        <f>SUM(R3:R34)/B45</f>
        <v>0</v>
      </c>
      <c r="S35" s="31">
        <f>SUM(S3:S34)/B45</f>
        <v>0</v>
      </c>
      <c r="T35" s="9"/>
      <c r="U35" s="10"/>
      <c r="V35" s="10"/>
      <c r="W35" s="47"/>
    </row>
    <row r="36" spans="1:23">
      <c r="A36" s="13"/>
      <c r="B36" s="51" t="s">
        <v>49</v>
      </c>
      <c r="C36" s="19"/>
      <c r="D36" s="35">
        <f t="shared" ref="D36:S36" si="1">COUNTIF(D3:D34,5)</f>
        <v>0</v>
      </c>
      <c r="E36" s="32">
        <f t="shared" si="1"/>
        <v>0</v>
      </c>
      <c r="F36" s="37">
        <f t="shared" si="1"/>
        <v>0</v>
      </c>
      <c r="G36" s="31">
        <f t="shared" si="1"/>
        <v>0</v>
      </c>
      <c r="H36" s="36">
        <f t="shared" si="1"/>
        <v>0</v>
      </c>
      <c r="I36" s="31">
        <f t="shared" si="1"/>
        <v>0</v>
      </c>
      <c r="J36" s="36">
        <f t="shared" si="1"/>
        <v>0</v>
      </c>
      <c r="K36" s="31">
        <f t="shared" si="1"/>
        <v>0</v>
      </c>
      <c r="L36" s="36">
        <f t="shared" si="1"/>
        <v>0</v>
      </c>
      <c r="M36" s="31">
        <f t="shared" si="1"/>
        <v>0</v>
      </c>
      <c r="N36" s="36">
        <f t="shared" si="1"/>
        <v>0</v>
      </c>
      <c r="O36" s="31">
        <f t="shared" si="1"/>
        <v>0</v>
      </c>
      <c r="P36" s="36">
        <f t="shared" si="1"/>
        <v>0</v>
      </c>
      <c r="Q36" s="31">
        <f t="shared" si="1"/>
        <v>0</v>
      </c>
      <c r="R36" s="36">
        <f t="shared" si="1"/>
        <v>0</v>
      </c>
      <c r="S36" s="31">
        <f t="shared" si="1"/>
        <v>0</v>
      </c>
      <c r="T36" s="12" t="s">
        <v>54</v>
      </c>
      <c r="U36" s="5"/>
      <c r="V36" s="5"/>
      <c r="W36" s="6"/>
    </row>
    <row r="37" spans="1:23">
      <c r="A37" s="13"/>
      <c r="B37" s="51" t="s">
        <v>36</v>
      </c>
      <c r="C37" s="17"/>
      <c r="D37" s="34">
        <f t="shared" ref="D37:S37" si="2">COUNTIF(D3:D34,4)</f>
        <v>0</v>
      </c>
      <c r="E37" s="31">
        <f t="shared" si="2"/>
        <v>0</v>
      </c>
      <c r="F37" s="36">
        <f t="shared" si="2"/>
        <v>0</v>
      </c>
      <c r="G37" s="31">
        <f t="shared" si="2"/>
        <v>0</v>
      </c>
      <c r="H37" s="36">
        <f t="shared" si="2"/>
        <v>0</v>
      </c>
      <c r="I37" s="31">
        <f>V42</f>
        <v>0</v>
      </c>
      <c r="J37" s="36">
        <f t="shared" si="2"/>
        <v>0</v>
      </c>
      <c r="K37" s="31">
        <f t="shared" si="2"/>
        <v>0</v>
      </c>
      <c r="L37" s="36">
        <f t="shared" si="2"/>
        <v>0</v>
      </c>
      <c r="M37" s="31">
        <f t="shared" si="2"/>
        <v>0</v>
      </c>
      <c r="N37" s="36">
        <f t="shared" si="2"/>
        <v>0</v>
      </c>
      <c r="O37" s="31">
        <f t="shared" si="2"/>
        <v>0</v>
      </c>
      <c r="P37" s="36">
        <f t="shared" si="2"/>
        <v>0</v>
      </c>
      <c r="Q37" s="31">
        <f t="shared" si="2"/>
        <v>0</v>
      </c>
      <c r="R37" s="36">
        <f t="shared" si="2"/>
        <v>0</v>
      </c>
      <c r="S37" s="31">
        <f t="shared" si="2"/>
        <v>0</v>
      </c>
      <c r="T37" s="5"/>
      <c r="U37" s="5" t="s">
        <v>53</v>
      </c>
      <c r="V37" s="5"/>
      <c r="W37" s="6"/>
    </row>
    <row r="38" spans="1:23">
      <c r="A38" s="13"/>
      <c r="B38" s="51" t="s">
        <v>37</v>
      </c>
      <c r="C38" s="17"/>
      <c r="D38" s="34">
        <f t="shared" ref="D38:S38" si="3">COUNTIF(D3:D34,3)</f>
        <v>0</v>
      </c>
      <c r="E38" s="31">
        <f t="shared" si="3"/>
        <v>0</v>
      </c>
      <c r="F38" s="36">
        <f t="shared" si="3"/>
        <v>0</v>
      </c>
      <c r="G38" s="31">
        <f t="shared" si="3"/>
        <v>0</v>
      </c>
      <c r="H38" s="36">
        <f t="shared" si="3"/>
        <v>0</v>
      </c>
      <c r="I38" s="31">
        <f t="shared" si="3"/>
        <v>0</v>
      </c>
      <c r="J38" s="36">
        <f t="shared" si="3"/>
        <v>0</v>
      </c>
      <c r="K38" s="31">
        <f t="shared" si="3"/>
        <v>0</v>
      </c>
      <c r="L38" s="36">
        <f t="shared" si="3"/>
        <v>0</v>
      </c>
      <c r="M38" s="31">
        <f t="shared" si="3"/>
        <v>0</v>
      </c>
      <c r="N38" s="36">
        <f t="shared" si="3"/>
        <v>0</v>
      </c>
      <c r="O38" s="31">
        <f t="shared" si="3"/>
        <v>0</v>
      </c>
      <c r="P38" s="36">
        <f t="shared" si="3"/>
        <v>0</v>
      </c>
      <c r="Q38" s="31">
        <f t="shared" si="3"/>
        <v>0</v>
      </c>
      <c r="R38" s="36">
        <f t="shared" si="3"/>
        <v>0</v>
      </c>
      <c r="S38" s="31">
        <f t="shared" si="3"/>
        <v>0</v>
      </c>
      <c r="T38" s="5"/>
      <c r="U38" s="5"/>
      <c r="V38" s="15"/>
      <c r="W38" s="6"/>
    </row>
    <row r="39" spans="1:23">
      <c r="A39" s="13"/>
      <c r="B39" s="51" t="s">
        <v>38</v>
      </c>
      <c r="C39" s="17"/>
      <c r="D39" s="36">
        <f t="shared" ref="D39:S39" si="4">COUNTIF(D3:D34,2)</f>
        <v>0</v>
      </c>
      <c r="E39" s="31">
        <f t="shared" si="4"/>
        <v>0</v>
      </c>
      <c r="F39" s="36">
        <f t="shared" si="4"/>
        <v>0</v>
      </c>
      <c r="G39" s="31">
        <f t="shared" si="4"/>
        <v>0</v>
      </c>
      <c r="H39" s="36">
        <f t="shared" si="4"/>
        <v>0</v>
      </c>
      <c r="I39" s="31">
        <f t="shared" si="4"/>
        <v>0</v>
      </c>
      <c r="J39" s="36">
        <f t="shared" si="4"/>
        <v>0</v>
      </c>
      <c r="K39" s="31">
        <f t="shared" si="4"/>
        <v>0</v>
      </c>
      <c r="L39" s="36">
        <f t="shared" si="4"/>
        <v>0</v>
      </c>
      <c r="M39" s="31">
        <f t="shared" si="4"/>
        <v>0</v>
      </c>
      <c r="N39" s="36">
        <f t="shared" si="4"/>
        <v>0</v>
      </c>
      <c r="O39" s="31">
        <f t="shared" si="4"/>
        <v>0</v>
      </c>
      <c r="P39" s="36">
        <f t="shared" si="4"/>
        <v>0</v>
      </c>
      <c r="Q39" s="31">
        <f t="shared" si="4"/>
        <v>0</v>
      </c>
      <c r="R39" s="36">
        <f t="shared" si="4"/>
        <v>0</v>
      </c>
      <c r="S39" s="31">
        <f t="shared" si="4"/>
        <v>0</v>
      </c>
      <c r="T39" s="5"/>
      <c r="U39" s="5"/>
      <c r="V39" s="5">
        <f>SUM(D35:S35)/B47</f>
        <v>0</v>
      </c>
      <c r="W39" s="6"/>
    </row>
    <row r="40" spans="1:23">
      <c r="A40" s="13"/>
      <c r="B40" s="18" t="s">
        <v>39</v>
      </c>
      <c r="C40" s="17"/>
      <c r="D40" s="36">
        <f t="shared" ref="D40:S40" si="5">COUNTIF(D3:D34,1)</f>
        <v>0</v>
      </c>
      <c r="E40" s="31">
        <f t="shared" si="5"/>
        <v>0</v>
      </c>
      <c r="F40" s="36">
        <f t="shared" si="5"/>
        <v>0</v>
      </c>
      <c r="G40" s="31">
        <f t="shared" si="5"/>
        <v>0</v>
      </c>
      <c r="H40" s="36">
        <f t="shared" si="5"/>
        <v>0</v>
      </c>
      <c r="I40" s="31">
        <f t="shared" si="5"/>
        <v>0</v>
      </c>
      <c r="J40" s="36">
        <f t="shared" si="5"/>
        <v>0</v>
      </c>
      <c r="K40" s="31">
        <f t="shared" si="5"/>
        <v>0</v>
      </c>
      <c r="L40" s="36">
        <f t="shared" si="5"/>
        <v>0</v>
      </c>
      <c r="M40" s="31">
        <f t="shared" si="5"/>
        <v>0</v>
      </c>
      <c r="N40" s="36">
        <f t="shared" si="5"/>
        <v>0</v>
      </c>
      <c r="O40" s="31">
        <f t="shared" si="5"/>
        <v>0</v>
      </c>
      <c r="P40" s="36">
        <f t="shared" si="5"/>
        <v>0</v>
      </c>
      <c r="Q40" s="31">
        <f t="shared" si="5"/>
        <v>0</v>
      </c>
      <c r="R40" s="36">
        <f t="shared" si="5"/>
        <v>0</v>
      </c>
      <c r="S40" s="31">
        <f t="shared" si="5"/>
        <v>0</v>
      </c>
      <c r="T40" s="5"/>
      <c r="U40" s="5"/>
      <c r="V40" s="5"/>
      <c r="W40" s="6"/>
    </row>
    <row r="41" spans="1:23">
      <c r="A41" s="13"/>
      <c r="B41" s="18" t="s">
        <v>40</v>
      </c>
      <c r="C41" s="16"/>
      <c r="D41" s="25"/>
      <c r="E41" s="30"/>
      <c r="F41" s="25">
        <v>62</v>
      </c>
      <c r="G41" s="30"/>
      <c r="H41" s="25"/>
      <c r="I41" s="30">
        <v>48</v>
      </c>
      <c r="J41" s="25"/>
      <c r="K41" s="30"/>
      <c r="L41" s="25"/>
      <c r="M41" s="30"/>
      <c r="N41" s="25"/>
      <c r="O41" s="30"/>
      <c r="P41" s="25"/>
      <c r="Q41" s="30"/>
      <c r="R41" s="25"/>
      <c r="S41" s="30"/>
      <c r="T41" s="5"/>
      <c r="U41" s="5"/>
      <c r="V41" s="5"/>
      <c r="W41" s="6"/>
    </row>
    <row r="42" spans="1:23">
      <c r="A42" s="13"/>
      <c r="B42" s="18" t="s">
        <v>41</v>
      </c>
      <c r="C42" s="16"/>
      <c r="D42" s="25"/>
      <c r="E42" s="30"/>
      <c r="F42" s="25">
        <v>58</v>
      </c>
      <c r="G42" s="30"/>
      <c r="H42" s="25"/>
      <c r="I42" s="30">
        <v>56</v>
      </c>
      <c r="J42" s="25"/>
      <c r="K42" s="30"/>
      <c r="L42" s="25"/>
      <c r="M42" s="30"/>
      <c r="N42" s="25"/>
      <c r="O42" s="30"/>
      <c r="P42" s="25"/>
      <c r="Q42" s="30"/>
      <c r="R42" s="25"/>
      <c r="S42" s="30"/>
      <c r="T42" s="5"/>
      <c r="U42" s="5"/>
      <c r="V42" s="5"/>
      <c r="W42" s="6"/>
    </row>
    <row r="43" spans="1:23" ht="15.75" thickBot="1">
      <c r="A43" s="13"/>
      <c r="B43" s="51" t="s">
        <v>42</v>
      </c>
      <c r="C43" s="48"/>
      <c r="D43" s="49">
        <f t="shared" ref="D43:S43" si="6">D41-D42</f>
        <v>0</v>
      </c>
      <c r="E43" s="50">
        <f t="shared" si="6"/>
        <v>0</v>
      </c>
      <c r="F43" s="49">
        <f t="shared" si="6"/>
        <v>4</v>
      </c>
      <c r="G43" s="50">
        <f t="shared" si="6"/>
        <v>0</v>
      </c>
      <c r="H43" s="49">
        <f t="shared" si="6"/>
        <v>0</v>
      </c>
      <c r="I43" s="50">
        <f t="shared" si="6"/>
        <v>-8</v>
      </c>
      <c r="J43" s="49">
        <f t="shared" si="6"/>
        <v>0</v>
      </c>
      <c r="K43" s="50">
        <f t="shared" si="6"/>
        <v>0</v>
      </c>
      <c r="L43" s="49">
        <f t="shared" si="6"/>
        <v>0</v>
      </c>
      <c r="M43" s="50">
        <f t="shared" si="6"/>
        <v>0</v>
      </c>
      <c r="N43" s="49">
        <f t="shared" si="6"/>
        <v>0</v>
      </c>
      <c r="O43" s="50">
        <f t="shared" si="6"/>
        <v>0</v>
      </c>
      <c r="P43" s="49">
        <f t="shared" si="6"/>
        <v>0</v>
      </c>
      <c r="Q43" s="50">
        <f t="shared" si="6"/>
        <v>0</v>
      </c>
      <c r="R43" s="49">
        <f t="shared" si="6"/>
        <v>0</v>
      </c>
      <c r="S43" s="50">
        <f t="shared" si="6"/>
        <v>0</v>
      </c>
      <c r="T43" s="7"/>
      <c r="U43" s="7"/>
      <c r="V43" s="7"/>
      <c r="W43" s="8"/>
    </row>
    <row r="44" spans="1:23">
      <c r="A44" s="5"/>
      <c r="B44" s="14" t="s">
        <v>47</v>
      </c>
    </row>
    <row r="45" spans="1:23">
      <c r="B45">
        <f>COUNTA(B3:B34)</f>
        <v>4</v>
      </c>
    </row>
    <row r="46" spans="1:23">
      <c r="B46" t="s">
        <v>48</v>
      </c>
    </row>
    <row r="47" spans="1:23">
      <c r="B47">
        <f>COUNTA(D2:S2)</f>
        <v>5</v>
      </c>
    </row>
  </sheetData>
  <sheetProtection password="E9EB" sheet="1" objects="1" scenarios="1"/>
  <sortState ref="B3:B34">
    <sortCondition ref="B3"/>
  </sortState>
  <pageMargins left="0.25" right="0.25" top="0.11458333333333333" bottom="9.375E-2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 i Kata</dc:creator>
  <cp:lastModifiedBy>Admin</cp:lastModifiedBy>
  <cp:lastPrinted>2016-12-07T10:52:26Z</cp:lastPrinted>
  <dcterms:created xsi:type="dcterms:W3CDTF">2016-12-06T20:31:34Z</dcterms:created>
  <dcterms:modified xsi:type="dcterms:W3CDTF">2019-05-20T10:29:48Z</dcterms:modified>
</cp:coreProperties>
</file>