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L29" i="1"/>
  <c r="I29"/>
  <c r="F29"/>
  <c r="AJ26"/>
  <c r="AG26"/>
  <c r="AD26"/>
  <c r="AA26"/>
  <c r="X26"/>
  <c r="U26"/>
  <c r="Q26"/>
  <c r="AL26" s="1"/>
  <c r="P26"/>
  <c r="O26"/>
  <c r="L26"/>
  <c r="I26"/>
  <c r="F26"/>
  <c r="AJ9"/>
  <c r="AG9"/>
  <c r="AD9"/>
  <c r="AA9"/>
  <c r="X9"/>
  <c r="U9"/>
  <c r="Q9"/>
  <c r="AL9" s="1"/>
  <c r="P9"/>
  <c r="AK9" s="1"/>
  <c r="O9"/>
  <c r="L9"/>
  <c r="I9"/>
  <c r="F9"/>
  <c r="P4"/>
  <c r="AK4" s="1"/>
  <c r="Q4"/>
  <c r="P5"/>
  <c r="AK5" s="1"/>
  <c r="Q5"/>
  <c r="P6"/>
  <c r="Q6"/>
  <c r="P7"/>
  <c r="Q7"/>
  <c r="P8"/>
  <c r="Q8"/>
  <c r="P10"/>
  <c r="AK10" s="1"/>
  <c r="Q10"/>
  <c r="P11"/>
  <c r="Q11"/>
  <c r="AL11" s="1"/>
  <c r="P12"/>
  <c r="AK12" s="1"/>
  <c r="Q12"/>
  <c r="P13"/>
  <c r="Q13"/>
  <c r="P14"/>
  <c r="AK14" s="1"/>
  <c r="Q14"/>
  <c r="P15"/>
  <c r="Q15"/>
  <c r="P16"/>
  <c r="Q16"/>
  <c r="P17"/>
  <c r="AK17" s="1"/>
  <c r="Q17"/>
  <c r="P18"/>
  <c r="Q18"/>
  <c r="P19"/>
  <c r="AK19" s="1"/>
  <c r="Q19"/>
  <c r="P20"/>
  <c r="AK20" s="1"/>
  <c r="Q20"/>
  <c r="P21"/>
  <c r="AK21" s="1"/>
  <c r="Q21"/>
  <c r="P22"/>
  <c r="Q22"/>
  <c r="R22" s="1"/>
  <c r="P23"/>
  <c r="Q23"/>
  <c r="P24"/>
  <c r="AK24" s="1"/>
  <c r="Q24"/>
  <c r="P25"/>
  <c r="AK25" s="1"/>
  <c r="Q25"/>
  <c r="P27"/>
  <c r="AK27" s="1"/>
  <c r="Q27"/>
  <c r="P28"/>
  <c r="AK28" s="1"/>
  <c r="Q28"/>
  <c r="P29"/>
  <c r="Q29"/>
  <c r="R29" s="1"/>
  <c r="AJ29"/>
  <c r="AJ28"/>
  <c r="AJ27"/>
  <c r="AJ25"/>
  <c r="AJ24"/>
  <c r="AJ23"/>
  <c r="AJ22"/>
  <c r="AJ21"/>
  <c r="AJ20"/>
  <c r="AJ19"/>
  <c r="AJ18"/>
  <c r="AJ17"/>
  <c r="AJ16"/>
  <c r="AJ15"/>
  <c r="AJ14"/>
  <c r="AJ13"/>
  <c r="AJ12"/>
  <c r="AJ11"/>
  <c r="AJ10"/>
  <c r="AJ8"/>
  <c r="AJ7"/>
  <c r="AJ6"/>
  <c r="AJ5"/>
  <c r="AJ4"/>
  <c r="AG29"/>
  <c r="AG28"/>
  <c r="AG27"/>
  <c r="AG25"/>
  <c r="AG24"/>
  <c r="AG23"/>
  <c r="AG22"/>
  <c r="AG21"/>
  <c r="AG20"/>
  <c r="AG19"/>
  <c r="AG18"/>
  <c r="AG17"/>
  <c r="AG16"/>
  <c r="AG15"/>
  <c r="AG14"/>
  <c r="AG13"/>
  <c r="AG12"/>
  <c r="AG11"/>
  <c r="AG10"/>
  <c r="AG8"/>
  <c r="AG7"/>
  <c r="AG6"/>
  <c r="AG5"/>
  <c r="AG4"/>
  <c r="AD29"/>
  <c r="AD28"/>
  <c r="AD27"/>
  <c r="AD25"/>
  <c r="AD24"/>
  <c r="AD23"/>
  <c r="AD22"/>
  <c r="AD21"/>
  <c r="AD20"/>
  <c r="AD19"/>
  <c r="AD18"/>
  <c r="AD17"/>
  <c r="AD16"/>
  <c r="AD15"/>
  <c r="AD14"/>
  <c r="AD13"/>
  <c r="AD12"/>
  <c r="AD11"/>
  <c r="AD10"/>
  <c r="AD8"/>
  <c r="AD7"/>
  <c r="AD6"/>
  <c r="AD5"/>
  <c r="AD4"/>
  <c r="AA29"/>
  <c r="AA28"/>
  <c r="AA27"/>
  <c r="AA25"/>
  <c r="AA24"/>
  <c r="AA23"/>
  <c r="AA22"/>
  <c r="AA21"/>
  <c r="AA20"/>
  <c r="AA19"/>
  <c r="AA18"/>
  <c r="AA17"/>
  <c r="AA16"/>
  <c r="AA15"/>
  <c r="AA14"/>
  <c r="AA13"/>
  <c r="AA12"/>
  <c r="AA11"/>
  <c r="AA10"/>
  <c r="AA8"/>
  <c r="AA7"/>
  <c r="AA6"/>
  <c r="AA5"/>
  <c r="AA4"/>
  <c r="X29"/>
  <c r="X28"/>
  <c r="X27"/>
  <c r="X25"/>
  <c r="X24"/>
  <c r="X23"/>
  <c r="X22"/>
  <c r="X21"/>
  <c r="X20"/>
  <c r="X19"/>
  <c r="X18"/>
  <c r="X17"/>
  <c r="X16"/>
  <c r="X15"/>
  <c r="X14"/>
  <c r="X13"/>
  <c r="X12"/>
  <c r="X11"/>
  <c r="X10"/>
  <c r="X8"/>
  <c r="X7"/>
  <c r="X6"/>
  <c r="X5"/>
  <c r="X4"/>
  <c r="U29"/>
  <c r="U28"/>
  <c r="U27"/>
  <c r="U25"/>
  <c r="U24"/>
  <c r="U23"/>
  <c r="U22"/>
  <c r="U21"/>
  <c r="U20"/>
  <c r="U19"/>
  <c r="U18"/>
  <c r="U17"/>
  <c r="U16"/>
  <c r="U15"/>
  <c r="U14"/>
  <c r="U13"/>
  <c r="U12"/>
  <c r="U11"/>
  <c r="U10"/>
  <c r="U8"/>
  <c r="U7"/>
  <c r="U6"/>
  <c r="U5"/>
  <c r="U4"/>
  <c r="O29"/>
  <c r="O28"/>
  <c r="O27"/>
  <c r="O25"/>
  <c r="O24"/>
  <c r="O23"/>
  <c r="O22"/>
  <c r="O21"/>
  <c r="O20"/>
  <c r="O19"/>
  <c r="O18"/>
  <c r="O17"/>
  <c r="O16"/>
  <c r="O15"/>
  <c r="O14"/>
  <c r="O13"/>
  <c r="O12"/>
  <c r="O11"/>
  <c r="O10"/>
  <c r="O8"/>
  <c r="O7"/>
  <c r="O6"/>
  <c r="O5"/>
  <c r="L28"/>
  <c r="L27"/>
  <c r="L25"/>
  <c r="L24"/>
  <c r="L23"/>
  <c r="L22"/>
  <c r="L21"/>
  <c r="L20"/>
  <c r="L19"/>
  <c r="L18"/>
  <c r="L17"/>
  <c r="L16"/>
  <c r="L15"/>
  <c r="L14"/>
  <c r="L13"/>
  <c r="L12"/>
  <c r="L11"/>
  <c r="L10"/>
  <c r="L8"/>
  <c r="L7"/>
  <c r="L6"/>
  <c r="L5"/>
  <c r="I28"/>
  <c r="I27"/>
  <c r="I25"/>
  <c r="I24"/>
  <c r="I23"/>
  <c r="I22"/>
  <c r="I21"/>
  <c r="I20"/>
  <c r="I19"/>
  <c r="I18"/>
  <c r="I17"/>
  <c r="I16"/>
  <c r="I15"/>
  <c r="I14"/>
  <c r="I13"/>
  <c r="I12"/>
  <c r="I11"/>
  <c r="I10"/>
  <c r="I8"/>
  <c r="I7"/>
  <c r="I6"/>
  <c r="I5"/>
  <c r="F28"/>
  <c r="F27"/>
  <c r="F25"/>
  <c r="F24"/>
  <c r="F23"/>
  <c r="F22"/>
  <c r="F21"/>
  <c r="F20"/>
  <c r="F19"/>
  <c r="F18"/>
  <c r="F17"/>
  <c r="F16"/>
  <c r="F15"/>
  <c r="F14"/>
  <c r="F13"/>
  <c r="F12"/>
  <c r="F11"/>
  <c r="F10"/>
  <c r="F8"/>
  <c r="F7"/>
  <c r="F6"/>
  <c r="F5"/>
  <c r="O4"/>
  <c r="L4"/>
  <c r="I4"/>
  <c r="F4"/>
  <c r="AK11"/>
  <c r="AK22"/>
  <c r="AK23"/>
  <c r="AM9" l="1"/>
  <c r="R28"/>
  <c r="R27"/>
  <c r="R23"/>
  <c r="R21"/>
  <c r="R20"/>
  <c r="R19"/>
  <c r="R17"/>
  <c r="R16"/>
  <c r="R15"/>
  <c r="R14"/>
  <c r="R13"/>
  <c r="R12"/>
  <c r="R10"/>
  <c r="R8"/>
  <c r="R7"/>
  <c r="R6"/>
  <c r="R18"/>
  <c r="R24"/>
  <c r="R25"/>
  <c r="R26"/>
  <c r="AK26"/>
  <c r="AM26" s="1"/>
  <c r="R9"/>
  <c r="R5"/>
  <c r="AM11"/>
  <c r="AK18"/>
  <c r="AK16"/>
  <c r="AK15"/>
  <c r="AK13"/>
  <c r="AK7"/>
  <c r="R11"/>
  <c r="AK8"/>
  <c r="AK6"/>
  <c r="R4"/>
  <c r="AL28"/>
  <c r="AM28" s="1"/>
  <c r="AL27"/>
  <c r="AM27" s="1"/>
  <c r="AL25"/>
  <c r="AM25" s="1"/>
  <c r="AL24"/>
  <c r="AM24" s="1"/>
  <c r="AL23"/>
  <c r="AM23" s="1"/>
  <c r="AL22"/>
  <c r="AM22" s="1"/>
  <c r="AL21"/>
  <c r="AM21" s="1"/>
  <c r="AL20"/>
  <c r="AM20" s="1"/>
  <c r="AL19"/>
  <c r="AM19" s="1"/>
  <c r="AL18"/>
  <c r="AM18" s="1"/>
  <c r="AL17"/>
  <c r="AM17" s="1"/>
  <c r="AL16"/>
  <c r="AL15"/>
  <c r="AL14"/>
  <c r="AM14" s="1"/>
  <c r="AL13"/>
  <c r="AL12"/>
  <c r="AM12" s="1"/>
  <c r="AL10"/>
  <c r="AM10" s="1"/>
  <c r="AL8"/>
  <c r="AM8" s="1"/>
  <c r="AL7"/>
  <c r="AL6"/>
  <c r="AL5"/>
  <c r="AM5" s="1"/>
  <c r="AL4"/>
  <c r="AM4" s="1"/>
  <c r="AM15" l="1"/>
  <c r="AM16"/>
  <c r="AM13"/>
  <c r="AK29"/>
  <c r="AM6"/>
  <c r="AM7"/>
  <c r="AL29"/>
  <c r="AM29" l="1"/>
</calcChain>
</file>

<file path=xl/sharedStrings.xml><?xml version="1.0" encoding="utf-8"?>
<sst xmlns="http://schemas.openxmlformats.org/spreadsheetml/2006/main" count="77" uniqueCount="44">
  <si>
    <t>Prezime i Ime</t>
  </si>
  <si>
    <t>IX</t>
  </si>
  <si>
    <t>X</t>
  </si>
  <si>
    <t>O</t>
  </si>
  <si>
    <t>N</t>
  </si>
  <si>
    <t>U</t>
  </si>
  <si>
    <t>XI</t>
  </si>
  <si>
    <t>XII</t>
  </si>
  <si>
    <t>I</t>
  </si>
  <si>
    <t>II</t>
  </si>
  <si>
    <t>III</t>
  </si>
  <si>
    <t>IV</t>
  </si>
  <si>
    <t>VI</t>
  </si>
  <si>
    <t>V</t>
  </si>
  <si>
    <t>RAZRED :</t>
  </si>
  <si>
    <t>RAZREDNIK:</t>
  </si>
  <si>
    <t>Natalija Ivandić</t>
  </si>
  <si>
    <t xml:space="preserve">            KRAJ</t>
  </si>
  <si>
    <t>Bazina Stipe</t>
  </si>
  <si>
    <t>Bošnjak Zvonimir</t>
  </si>
  <si>
    <t>Gilić Marko</t>
  </si>
  <si>
    <t>Gusić Janjić Tomislav</t>
  </si>
  <si>
    <t>Jenjić Mihael</t>
  </si>
  <si>
    <t>Jurela Ivan</t>
  </si>
  <si>
    <t>Jurko Klara</t>
  </si>
  <si>
    <t>Koprčina Filip</t>
  </si>
  <si>
    <t>Križanac Josip</t>
  </si>
  <si>
    <t>Lelas Mario</t>
  </si>
  <si>
    <t>Mastelić Jakov</t>
  </si>
  <si>
    <t>Omrčen Miro</t>
  </si>
  <si>
    <t>Paleško Antonio</t>
  </si>
  <si>
    <t>Radan Leonardo</t>
  </si>
  <si>
    <t>Sablić Vinko</t>
  </si>
  <si>
    <t>Slišković Mirko</t>
  </si>
  <si>
    <t>Smoljo Josip</t>
  </si>
  <si>
    <t>Šipić Ante</t>
  </si>
  <si>
    <t>Tadić Ivan</t>
  </si>
  <si>
    <t>Tadić Petar</t>
  </si>
  <si>
    <t>Talaja Dalibor</t>
  </si>
  <si>
    <t>Vuco Mario</t>
  </si>
  <si>
    <t>Župić Karlo</t>
  </si>
  <si>
    <t>Jukić Petar Krešimir</t>
  </si>
  <si>
    <t>Vučić Lucija</t>
  </si>
  <si>
    <t>4 F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</si>
</sst>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3" borderId="17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0" fontId="6" fillId="2" borderId="1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3" borderId="5" xfId="0" applyFill="1" applyBorder="1" applyAlignment="1" applyProtection="1">
      <alignment horizontal="center"/>
      <protection locked="0"/>
    </xf>
    <xf numFmtId="0" fontId="2" fillId="3" borderId="5" xfId="0" applyNumberFormat="1" applyFon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>
      <alignment horizontal="center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horizontal="center"/>
    </xf>
    <xf numFmtId="0" fontId="6" fillId="2" borderId="16" xfId="0" applyFont="1" applyFill="1" applyBorder="1"/>
    <xf numFmtId="0" fontId="6" fillId="2" borderId="20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/>
    <xf numFmtId="0" fontId="2" fillId="0" borderId="1" xfId="0" applyFont="1" applyBorder="1"/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"/>
  <sheetViews>
    <sheetView tabSelected="1" topLeftCell="B1" workbookViewId="0">
      <selection activeCell="AO4" sqref="AO4"/>
    </sheetView>
  </sheetViews>
  <sheetFormatPr defaultRowHeight="15"/>
  <cols>
    <col min="1" max="1" width="0.28515625" hidden="1" customWidth="1"/>
    <col min="2" max="2" width="2.42578125" style="18" customWidth="1"/>
    <col min="3" max="3" width="15.7109375" style="15" customWidth="1"/>
    <col min="4" max="17" width="3.28515625" customWidth="1"/>
    <col min="18" max="18" width="4.28515625" customWidth="1"/>
    <col min="19" max="38" width="3.28515625" customWidth="1"/>
    <col min="39" max="39" width="4.140625" customWidth="1"/>
  </cols>
  <sheetData>
    <row r="1" spans="2:40">
      <c r="D1" s="2"/>
      <c r="E1" s="2"/>
      <c r="F1" s="2"/>
      <c r="G1" s="2"/>
      <c r="H1" s="2"/>
      <c r="I1" s="2"/>
      <c r="J1" s="2"/>
      <c r="K1" s="2"/>
      <c r="L1" s="2"/>
      <c r="M1" s="2" t="s">
        <v>14</v>
      </c>
      <c r="N1" s="2"/>
      <c r="O1" s="2"/>
      <c r="P1" s="17" t="s">
        <v>43</v>
      </c>
      <c r="Q1" s="2"/>
      <c r="R1" s="2"/>
      <c r="S1" s="2"/>
      <c r="T1" s="2"/>
      <c r="U1" s="2"/>
      <c r="V1" s="2"/>
      <c r="W1" s="2"/>
      <c r="X1" s="2"/>
      <c r="Y1" s="2" t="s">
        <v>15</v>
      </c>
      <c r="Z1" s="2"/>
      <c r="AA1" s="2"/>
      <c r="AB1" s="2" t="s">
        <v>16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2:40" ht="15.75" thickBot="1">
      <c r="D2" s="1"/>
      <c r="E2" s="1" t="s">
        <v>1</v>
      </c>
      <c r="F2" s="1"/>
      <c r="G2" s="1"/>
      <c r="H2" s="1" t="s">
        <v>2</v>
      </c>
      <c r="I2" s="1"/>
      <c r="J2" s="1"/>
      <c r="K2" s="1" t="s">
        <v>6</v>
      </c>
      <c r="L2" s="1"/>
      <c r="M2" s="1"/>
      <c r="N2" s="1" t="s">
        <v>7</v>
      </c>
      <c r="O2" s="1"/>
      <c r="P2" s="1"/>
      <c r="Q2" s="1"/>
      <c r="R2" s="1"/>
      <c r="S2" s="1"/>
      <c r="T2" s="1" t="s">
        <v>8</v>
      </c>
      <c r="U2" s="1"/>
      <c r="V2" s="1"/>
      <c r="W2" s="1" t="s">
        <v>9</v>
      </c>
      <c r="X2" s="1"/>
      <c r="Y2" s="1"/>
      <c r="Z2" s="1" t="s">
        <v>10</v>
      </c>
      <c r="AA2" s="1"/>
      <c r="AB2" s="1"/>
      <c r="AC2" s="1" t="s">
        <v>11</v>
      </c>
      <c r="AD2" s="1"/>
      <c r="AE2" s="1"/>
      <c r="AF2" s="1" t="s">
        <v>13</v>
      </c>
      <c r="AG2" s="1"/>
      <c r="AH2" s="1"/>
      <c r="AI2" s="1" t="s">
        <v>12</v>
      </c>
      <c r="AJ2" s="1"/>
      <c r="AK2" s="1" t="s">
        <v>17</v>
      </c>
      <c r="AL2" s="1"/>
      <c r="AM2" s="1"/>
      <c r="AN2" s="2"/>
    </row>
    <row r="3" spans="2:40" ht="20.100000000000001" customHeight="1" thickBot="1">
      <c r="B3" s="19"/>
      <c r="C3" s="16" t="s">
        <v>0</v>
      </c>
      <c r="D3" s="3" t="s">
        <v>3</v>
      </c>
      <c r="E3" s="4" t="s">
        <v>4</v>
      </c>
      <c r="F3" s="5" t="s">
        <v>5</v>
      </c>
      <c r="G3" s="3" t="s">
        <v>3</v>
      </c>
      <c r="H3" s="4" t="s">
        <v>4</v>
      </c>
      <c r="I3" s="5" t="s">
        <v>5</v>
      </c>
      <c r="J3" s="3" t="s">
        <v>3</v>
      </c>
      <c r="K3" s="4" t="s">
        <v>4</v>
      </c>
      <c r="L3" s="5" t="s">
        <v>5</v>
      </c>
      <c r="M3" s="3" t="s">
        <v>3</v>
      </c>
      <c r="N3" s="4" t="s">
        <v>4</v>
      </c>
      <c r="O3" s="25" t="s">
        <v>5</v>
      </c>
      <c r="P3" s="29" t="s">
        <v>3</v>
      </c>
      <c r="Q3" s="6" t="s">
        <v>4</v>
      </c>
      <c r="R3" s="30" t="s">
        <v>5</v>
      </c>
      <c r="S3" s="3" t="s">
        <v>3</v>
      </c>
      <c r="T3" s="4" t="s">
        <v>4</v>
      </c>
      <c r="U3" s="5" t="s">
        <v>5</v>
      </c>
      <c r="V3" s="3" t="s">
        <v>3</v>
      </c>
      <c r="W3" s="4" t="s">
        <v>4</v>
      </c>
      <c r="X3" s="5" t="s">
        <v>5</v>
      </c>
      <c r="Y3" s="3" t="s">
        <v>3</v>
      </c>
      <c r="Z3" s="4" t="s">
        <v>4</v>
      </c>
      <c r="AA3" s="5" t="s">
        <v>5</v>
      </c>
      <c r="AB3" s="3" t="s">
        <v>3</v>
      </c>
      <c r="AC3" s="4" t="s">
        <v>4</v>
      </c>
      <c r="AD3" s="5" t="s">
        <v>5</v>
      </c>
      <c r="AE3" s="3" t="s">
        <v>3</v>
      </c>
      <c r="AF3" s="4" t="s">
        <v>4</v>
      </c>
      <c r="AG3" s="5" t="s">
        <v>5</v>
      </c>
      <c r="AH3" s="3" t="s">
        <v>3</v>
      </c>
      <c r="AI3" s="4" t="s">
        <v>4</v>
      </c>
      <c r="AJ3" s="5" t="s">
        <v>5</v>
      </c>
      <c r="AK3" s="3" t="s">
        <v>3</v>
      </c>
      <c r="AL3" s="4" t="s">
        <v>4</v>
      </c>
      <c r="AM3" s="5" t="s">
        <v>5</v>
      </c>
      <c r="AN3" s="2"/>
    </row>
    <row r="4" spans="2:40" ht="20.100000000000001" customHeight="1">
      <c r="B4" s="48">
        <v>1</v>
      </c>
      <c r="C4" s="49" t="s">
        <v>18</v>
      </c>
      <c r="D4" s="44">
        <v>9</v>
      </c>
      <c r="E4" s="8"/>
      <c r="F4" s="14">
        <f>SUM(D4:E4)</f>
        <v>9</v>
      </c>
      <c r="G4" s="7">
        <v>27</v>
      </c>
      <c r="H4" s="8">
        <v>4</v>
      </c>
      <c r="I4" s="14">
        <f>SUM(G4:H4)</f>
        <v>31</v>
      </c>
      <c r="J4" s="7">
        <v>7</v>
      </c>
      <c r="K4" s="8">
        <v>8</v>
      </c>
      <c r="L4" s="14">
        <f>SUM(J4:K4)</f>
        <v>15</v>
      </c>
      <c r="M4" s="7"/>
      <c r="N4" s="8"/>
      <c r="O4" s="14">
        <f>SUM(M4:N4)</f>
        <v>0</v>
      </c>
      <c r="P4" s="31">
        <f>D4+G4+J4+M4</f>
        <v>43</v>
      </c>
      <c r="Q4" s="22">
        <f>E4+H4+K4+N4</f>
        <v>12</v>
      </c>
      <c r="R4" s="14">
        <f>SUM(P4:Q4)</f>
        <v>55</v>
      </c>
      <c r="S4" s="7"/>
      <c r="T4" s="8"/>
      <c r="U4" s="14">
        <f t="shared" ref="U4:U29" si="0">SUM(S4:T4)</f>
        <v>0</v>
      </c>
      <c r="V4" s="7"/>
      <c r="W4" s="8"/>
      <c r="X4" s="14">
        <f t="shared" ref="X4:X29" si="1">SUM(V4:W4)</f>
        <v>0</v>
      </c>
      <c r="Y4" s="7"/>
      <c r="Z4" s="8"/>
      <c r="AA4" s="14">
        <f t="shared" ref="AA4:AA29" si="2">SUM(Y4:Z4)</f>
        <v>0</v>
      </c>
      <c r="AB4" s="7"/>
      <c r="AC4" s="8"/>
      <c r="AD4" s="14">
        <f t="shared" ref="AD4:AD29" si="3">SUM(AB4:AC4)</f>
        <v>0</v>
      </c>
      <c r="AE4" s="7"/>
      <c r="AF4" s="8"/>
      <c r="AG4" s="14">
        <f t="shared" ref="AG4:AG29" si="4">SUM(AE4:AF4)</f>
        <v>0</v>
      </c>
      <c r="AH4" s="7"/>
      <c r="AI4" s="8"/>
      <c r="AJ4" s="14">
        <f t="shared" ref="AJ4:AJ29" si="5">SUM(AH4:AI4)</f>
        <v>0</v>
      </c>
      <c r="AK4" s="39">
        <f>P4+S4+V4+Y4+AB4+AE4+AH4</f>
        <v>43</v>
      </c>
      <c r="AL4" s="9">
        <f>Q4+T4+W4+Z4+AC4+AF4+AI4</f>
        <v>12</v>
      </c>
      <c r="AM4" s="10">
        <f>SUM(AK4:AL4)</f>
        <v>55</v>
      </c>
      <c r="AN4" s="2"/>
    </row>
    <row r="5" spans="2:40" ht="20.100000000000001" customHeight="1">
      <c r="B5" s="48">
        <v>2</v>
      </c>
      <c r="C5" s="49" t="s">
        <v>19</v>
      </c>
      <c r="D5" s="45">
        <v>6</v>
      </c>
      <c r="E5" s="12">
        <v>1</v>
      </c>
      <c r="F5" s="14">
        <f t="shared" ref="F5:F28" si="6">SUM(D5:E5)</f>
        <v>7</v>
      </c>
      <c r="G5" s="11">
        <v>6</v>
      </c>
      <c r="H5" s="12"/>
      <c r="I5" s="14">
        <f t="shared" ref="I5:I28" si="7">SUM(G5:H5)</f>
        <v>6</v>
      </c>
      <c r="J5" s="11">
        <v>6</v>
      </c>
      <c r="K5" s="12"/>
      <c r="L5" s="14">
        <f t="shared" ref="L5:L29" si="8">SUM(J5:K5)</f>
        <v>6</v>
      </c>
      <c r="M5" s="11"/>
      <c r="N5" s="12"/>
      <c r="O5" s="14">
        <f t="shared" ref="O5:O29" si="9">SUM(M5:N5)</f>
        <v>0</v>
      </c>
      <c r="P5" s="31">
        <f t="shared" ref="P5:P29" si="10">D5+G5+J5+M5</f>
        <v>18</v>
      </c>
      <c r="Q5" s="22">
        <f t="shared" ref="Q5:Q29" si="11">E5+H5+K5+N5</f>
        <v>1</v>
      </c>
      <c r="R5" s="14">
        <f t="shared" ref="R5:R29" si="12">SUM(P5:Q5)</f>
        <v>19</v>
      </c>
      <c r="S5" s="11"/>
      <c r="T5" s="12"/>
      <c r="U5" s="14">
        <f t="shared" si="0"/>
        <v>0</v>
      </c>
      <c r="V5" s="11"/>
      <c r="W5" s="12"/>
      <c r="X5" s="14">
        <f t="shared" si="1"/>
        <v>0</v>
      </c>
      <c r="Y5" s="11"/>
      <c r="Z5" s="12"/>
      <c r="AA5" s="14">
        <f t="shared" si="2"/>
        <v>0</v>
      </c>
      <c r="AB5" s="11"/>
      <c r="AC5" s="12"/>
      <c r="AD5" s="14">
        <f t="shared" si="3"/>
        <v>0</v>
      </c>
      <c r="AE5" s="11"/>
      <c r="AF5" s="12"/>
      <c r="AG5" s="14">
        <f t="shared" si="4"/>
        <v>0</v>
      </c>
      <c r="AH5" s="11"/>
      <c r="AI5" s="12"/>
      <c r="AJ5" s="14">
        <f t="shared" si="5"/>
        <v>0</v>
      </c>
      <c r="AK5" s="40">
        <f t="shared" ref="AK5:AK28" si="13">P5+S5+V5+Y5+AB5+AE5+AH5</f>
        <v>18</v>
      </c>
      <c r="AL5" s="13">
        <f t="shared" ref="AL5:AL28" si="14">Q5+T5+W5+Z5+AC5+AF5+AI5</f>
        <v>1</v>
      </c>
      <c r="AM5" s="14">
        <f t="shared" ref="AM5:AM29" si="15">SUM(AK5:AL5)</f>
        <v>19</v>
      </c>
      <c r="AN5" s="2"/>
    </row>
    <row r="6" spans="2:40" ht="20.100000000000001" customHeight="1">
      <c r="B6" s="48">
        <v>3</v>
      </c>
      <c r="C6" s="49" t="s">
        <v>20</v>
      </c>
      <c r="D6" s="45">
        <v>22</v>
      </c>
      <c r="E6" s="12">
        <v>2</v>
      </c>
      <c r="F6" s="14">
        <f t="shared" si="6"/>
        <v>24</v>
      </c>
      <c r="G6" s="11">
        <v>17</v>
      </c>
      <c r="H6" s="12">
        <v>2</v>
      </c>
      <c r="I6" s="14">
        <f t="shared" si="7"/>
        <v>19</v>
      </c>
      <c r="J6" s="11">
        <v>15</v>
      </c>
      <c r="K6" s="12">
        <v>5</v>
      </c>
      <c r="L6" s="14">
        <f t="shared" si="8"/>
        <v>20</v>
      </c>
      <c r="M6" s="11"/>
      <c r="N6" s="12"/>
      <c r="O6" s="14">
        <f t="shared" si="9"/>
        <v>0</v>
      </c>
      <c r="P6" s="31">
        <f t="shared" si="10"/>
        <v>54</v>
      </c>
      <c r="Q6" s="22">
        <f t="shared" si="11"/>
        <v>9</v>
      </c>
      <c r="R6" s="14">
        <f t="shared" si="12"/>
        <v>63</v>
      </c>
      <c r="S6" s="11"/>
      <c r="T6" s="12"/>
      <c r="U6" s="14">
        <f t="shared" si="0"/>
        <v>0</v>
      </c>
      <c r="V6" s="11"/>
      <c r="W6" s="12"/>
      <c r="X6" s="14">
        <f t="shared" si="1"/>
        <v>0</v>
      </c>
      <c r="Y6" s="11"/>
      <c r="Z6" s="12"/>
      <c r="AA6" s="14">
        <f t="shared" si="2"/>
        <v>0</v>
      </c>
      <c r="AB6" s="11"/>
      <c r="AC6" s="12"/>
      <c r="AD6" s="14">
        <f t="shared" si="3"/>
        <v>0</v>
      </c>
      <c r="AE6" s="11"/>
      <c r="AF6" s="12"/>
      <c r="AG6" s="14">
        <f t="shared" si="4"/>
        <v>0</v>
      </c>
      <c r="AH6" s="11"/>
      <c r="AI6" s="12"/>
      <c r="AJ6" s="14">
        <f t="shared" si="5"/>
        <v>0</v>
      </c>
      <c r="AK6" s="40">
        <f t="shared" si="13"/>
        <v>54</v>
      </c>
      <c r="AL6" s="13">
        <f t="shared" si="14"/>
        <v>9</v>
      </c>
      <c r="AM6" s="14">
        <f t="shared" si="15"/>
        <v>63</v>
      </c>
      <c r="AN6" s="2"/>
    </row>
    <row r="7" spans="2:40" ht="20.100000000000001" customHeight="1">
      <c r="B7" s="48">
        <v>4</v>
      </c>
      <c r="C7" s="50" t="s">
        <v>21</v>
      </c>
      <c r="D7" s="45">
        <v>7</v>
      </c>
      <c r="E7" s="12">
        <v>5</v>
      </c>
      <c r="F7" s="14">
        <f t="shared" si="6"/>
        <v>12</v>
      </c>
      <c r="G7" s="11">
        <v>11</v>
      </c>
      <c r="H7" s="12">
        <v>6</v>
      </c>
      <c r="I7" s="14">
        <f t="shared" si="7"/>
        <v>17</v>
      </c>
      <c r="J7" s="11">
        <v>6</v>
      </c>
      <c r="K7" s="12">
        <v>5</v>
      </c>
      <c r="L7" s="14">
        <f t="shared" si="8"/>
        <v>11</v>
      </c>
      <c r="M7" s="11"/>
      <c r="N7" s="12"/>
      <c r="O7" s="14">
        <f t="shared" si="9"/>
        <v>0</v>
      </c>
      <c r="P7" s="31">
        <f t="shared" si="10"/>
        <v>24</v>
      </c>
      <c r="Q7" s="22">
        <f t="shared" si="11"/>
        <v>16</v>
      </c>
      <c r="R7" s="14">
        <f t="shared" si="12"/>
        <v>40</v>
      </c>
      <c r="S7" s="11"/>
      <c r="T7" s="12"/>
      <c r="U7" s="14">
        <f t="shared" si="0"/>
        <v>0</v>
      </c>
      <c r="V7" s="11"/>
      <c r="W7" s="12"/>
      <c r="X7" s="14">
        <f t="shared" si="1"/>
        <v>0</v>
      </c>
      <c r="Y7" s="11"/>
      <c r="Z7" s="12"/>
      <c r="AA7" s="14">
        <f t="shared" si="2"/>
        <v>0</v>
      </c>
      <c r="AB7" s="11"/>
      <c r="AC7" s="12"/>
      <c r="AD7" s="14">
        <f t="shared" si="3"/>
        <v>0</v>
      </c>
      <c r="AE7" s="11"/>
      <c r="AF7" s="12"/>
      <c r="AG7" s="14">
        <f t="shared" si="4"/>
        <v>0</v>
      </c>
      <c r="AH7" s="11"/>
      <c r="AI7" s="12"/>
      <c r="AJ7" s="14">
        <f t="shared" si="5"/>
        <v>0</v>
      </c>
      <c r="AK7" s="40">
        <f t="shared" si="13"/>
        <v>24</v>
      </c>
      <c r="AL7" s="13">
        <f t="shared" si="14"/>
        <v>16</v>
      </c>
      <c r="AM7" s="14">
        <f t="shared" si="15"/>
        <v>40</v>
      </c>
      <c r="AN7" s="2"/>
    </row>
    <row r="8" spans="2:40" ht="20.100000000000001" customHeight="1">
      <c r="B8" s="48">
        <v>5</v>
      </c>
      <c r="C8" s="49" t="s">
        <v>22</v>
      </c>
      <c r="D8" s="45">
        <v>2</v>
      </c>
      <c r="E8" s="12">
        <v>3</v>
      </c>
      <c r="F8" s="14">
        <f t="shared" si="6"/>
        <v>5</v>
      </c>
      <c r="G8" s="11">
        <v>6</v>
      </c>
      <c r="H8" s="12">
        <v>5</v>
      </c>
      <c r="I8" s="14">
        <f t="shared" si="7"/>
        <v>11</v>
      </c>
      <c r="J8" s="11">
        <v>9</v>
      </c>
      <c r="K8" s="12">
        <v>3</v>
      </c>
      <c r="L8" s="14">
        <f t="shared" si="8"/>
        <v>12</v>
      </c>
      <c r="M8" s="11"/>
      <c r="N8" s="12"/>
      <c r="O8" s="14">
        <f t="shared" si="9"/>
        <v>0</v>
      </c>
      <c r="P8" s="31">
        <f t="shared" si="10"/>
        <v>17</v>
      </c>
      <c r="Q8" s="22">
        <f t="shared" si="11"/>
        <v>11</v>
      </c>
      <c r="R8" s="14">
        <f t="shared" si="12"/>
        <v>28</v>
      </c>
      <c r="S8" s="11"/>
      <c r="T8" s="12"/>
      <c r="U8" s="14">
        <f t="shared" si="0"/>
        <v>0</v>
      </c>
      <c r="V8" s="11"/>
      <c r="W8" s="12"/>
      <c r="X8" s="14">
        <f t="shared" si="1"/>
        <v>0</v>
      </c>
      <c r="Y8" s="11"/>
      <c r="Z8" s="12"/>
      <c r="AA8" s="14">
        <f t="shared" si="2"/>
        <v>0</v>
      </c>
      <c r="AB8" s="11"/>
      <c r="AC8" s="12"/>
      <c r="AD8" s="14">
        <f t="shared" si="3"/>
        <v>0</v>
      </c>
      <c r="AE8" s="11"/>
      <c r="AF8" s="12"/>
      <c r="AG8" s="14">
        <f t="shared" si="4"/>
        <v>0</v>
      </c>
      <c r="AH8" s="11"/>
      <c r="AI8" s="12"/>
      <c r="AJ8" s="14">
        <f t="shared" si="5"/>
        <v>0</v>
      </c>
      <c r="AK8" s="40">
        <f t="shared" si="13"/>
        <v>17</v>
      </c>
      <c r="AL8" s="13">
        <f t="shared" si="14"/>
        <v>11</v>
      </c>
      <c r="AM8" s="14">
        <f t="shared" si="15"/>
        <v>28</v>
      </c>
      <c r="AN8" s="2"/>
    </row>
    <row r="9" spans="2:40" ht="20.100000000000001" customHeight="1">
      <c r="B9" s="48">
        <v>6</v>
      </c>
      <c r="C9" s="49" t="s">
        <v>41</v>
      </c>
      <c r="D9" s="45"/>
      <c r="E9" s="12">
        <v>1</v>
      </c>
      <c r="F9" s="14">
        <f t="shared" ref="F9" si="16">SUM(D9:E9)</f>
        <v>1</v>
      </c>
      <c r="G9" s="11">
        <v>6</v>
      </c>
      <c r="H9" s="12">
        <v>1</v>
      </c>
      <c r="I9" s="14">
        <f t="shared" ref="I9" si="17">SUM(G9:H9)</f>
        <v>7</v>
      </c>
      <c r="J9" s="11">
        <v>12</v>
      </c>
      <c r="K9" s="12">
        <v>1</v>
      </c>
      <c r="L9" s="14">
        <f t="shared" ref="L9" si="18">SUM(J9:K9)</f>
        <v>13</v>
      </c>
      <c r="M9" s="11"/>
      <c r="N9" s="12"/>
      <c r="O9" s="14">
        <f t="shared" ref="O9" si="19">SUM(M9:N9)</f>
        <v>0</v>
      </c>
      <c r="P9" s="31">
        <f t="shared" ref="P9" si="20">D9+G9+J9+M9</f>
        <v>18</v>
      </c>
      <c r="Q9" s="22">
        <f t="shared" ref="Q9" si="21">E9+H9+K9+N9</f>
        <v>3</v>
      </c>
      <c r="R9" s="14">
        <f t="shared" ref="R9" si="22">SUM(P9:Q9)</f>
        <v>21</v>
      </c>
      <c r="S9" s="11"/>
      <c r="T9" s="12"/>
      <c r="U9" s="14">
        <f t="shared" ref="U9" si="23">SUM(S9:T9)</f>
        <v>0</v>
      </c>
      <c r="V9" s="11"/>
      <c r="W9" s="12"/>
      <c r="X9" s="14">
        <f t="shared" ref="X9" si="24">SUM(V9:W9)</f>
        <v>0</v>
      </c>
      <c r="Y9" s="11"/>
      <c r="Z9" s="12"/>
      <c r="AA9" s="14">
        <f t="shared" ref="AA9" si="25">SUM(Y9:Z9)</f>
        <v>0</v>
      </c>
      <c r="AB9" s="11"/>
      <c r="AC9" s="12"/>
      <c r="AD9" s="14">
        <f t="shared" ref="AD9" si="26">SUM(AB9:AC9)</f>
        <v>0</v>
      </c>
      <c r="AE9" s="11"/>
      <c r="AF9" s="12"/>
      <c r="AG9" s="14">
        <f t="shared" ref="AG9" si="27">SUM(AE9:AF9)</f>
        <v>0</v>
      </c>
      <c r="AH9" s="11"/>
      <c r="AI9" s="12"/>
      <c r="AJ9" s="14">
        <f t="shared" ref="AJ9" si="28">SUM(AH9:AI9)</f>
        <v>0</v>
      </c>
      <c r="AK9" s="40">
        <f t="shared" ref="AK9" si="29">P9+S9+V9+Y9+AB9+AE9+AH9</f>
        <v>18</v>
      </c>
      <c r="AL9" s="13">
        <f t="shared" ref="AL9" si="30">Q9+T9+W9+Z9+AC9+AF9+AI9</f>
        <v>3</v>
      </c>
      <c r="AM9" s="14">
        <f t="shared" ref="AM9" si="31">SUM(AK9:AL9)</f>
        <v>21</v>
      </c>
      <c r="AN9" s="2"/>
    </row>
    <row r="10" spans="2:40" ht="20.100000000000001" customHeight="1">
      <c r="B10" s="48">
        <v>7</v>
      </c>
      <c r="C10" s="49" t="s">
        <v>23</v>
      </c>
      <c r="D10" s="45">
        <v>6</v>
      </c>
      <c r="E10" s="12"/>
      <c r="F10" s="14">
        <f t="shared" si="6"/>
        <v>6</v>
      </c>
      <c r="G10" s="11">
        <v>29</v>
      </c>
      <c r="H10" s="12"/>
      <c r="I10" s="14">
        <f t="shared" si="7"/>
        <v>29</v>
      </c>
      <c r="J10" s="11">
        <v>8</v>
      </c>
      <c r="K10" s="12"/>
      <c r="L10" s="14">
        <f t="shared" si="8"/>
        <v>8</v>
      </c>
      <c r="M10" s="11"/>
      <c r="N10" s="12"/>
      <c r="O10" s="14">
        <f t="shared" si="9"/>
        <v>0</v>
      </c>
      <c r="P10" s="31">
        <f t="shared" si="10"/>
        <v>43</v>
      </c>
      <c r="Q10" s="22">
        <f t="shared" si="11"/>
        <v>0</v>
      </c>
      <c r="R10" s="14">
        <f t="shared" si="12"/>
        <v>43</v>
      </c>
      <c r="S10" s="11"/>
      <c r="T10" s="12"/>
      <c r="U10" s="14">
        <f t="shared" si="0"/>
        <v>0</v>
      </c>
      <c r="V10" s="11"/>
      <c r="W10" s="12"/>
      <c r="X10" s="14">
        <f t="shared" si="1"/>
        <v>0</v>
      </c>
      <c r="Y10" s="11"/>
      <c r="Z10" s="12"/>
      <c r="AA10" s="14">
        <f t="shared" si="2"/>
        <v>0</v>
      </c>
      <c r="AB10" s="11"/>
      <c r="AC10" s="12"/>
      <c r="AD10" s="14">
        <f t="shared" si="3"/>
        <v>0</v>
      </c>
      <c r="AE10" s="11"/>
      <c r="AF10" s="12"/>
      <c r="AG10" s="14">
        <f t="shared" si="4"/>
        <v>0</v>
      </c>
      <c r="AH10" s="11"/>
      <c r="AI10" s="12"/>
      <c r="AJ10" s="14">
        <f t="shared" si="5"/>
        <v>0</v>
      </c>
      <c r="AK10" s="40">
        <f t="shared" si="13"/>
        <v>43</v>
      </c>
      <c r="AL10" s="13">
        <f t="shared" si="14"/>
        <v>0</v>
      </c>
      <c r="AM10" s="14">
        <f t="shared" si="15"/>
        <v>43</v>
      </c>
      <c r="AN10" s="2"/>
    </row>
    <row r="11" spans="2:40" ht="20.100000000000001" customHeight="1">
      <c r="B11" s="48">
        <v>8</v>
      </c>
      <c r="C11" s="49" t="s">
        <v>24</v>
      </c>
      <c r="D11" s="45">
        <v>2</v>
      </c>
      <c r="E11" s="12"/>
      <c r="F11" s="14">
        <f t="shared" si="6"/>
        <v>2</v>
      </c>
      <c r="G11" s="11">
        <v>21</v>
      </c>
      <c r="H11" s="12"/>
      <c r="I11" s="14">
        <f t="shared" si="7"/>
        <v>21</v>
      </c>
      <c r="J11" s="11">
        <v>13</v>
      </c>
      <c r="K11" s="12"/>
      <c r="L11" s="14">
        <f t="shared" si="8"/>
        <v>13</v>
      </c>
      <c r="M11" s="11"/>
      <c r="N11" s="12"/>
      <c r="O11" s="14">
        <f t="shared" si="9"/>
        <v>0</v>
      </c>
      <c r="P11" s="32">
        <f t="shared" si="10"/>
        <v>36</v>
      </c>
      <c r="Q11" s="23">
        <f t="shared" si="11"/>
        <v>0</v>
      </c>
      <c r="R11" s="33">
        <f t="shared" si="12"/>
        <v>36</v>
      </c>
      <c r="S11" s="11"/>
      <c r="T11" s="12"/>
      <c r="U11" s="14">
        <f t="shared" si="0"/>
        <v>0</v>
      </c>
      <c r="V11" s="11"/>
      <c r="W11" s="12"/>
      <c r="X11" s="14">
        <f t="shared" si="1"/>
        <v>0</v>
      </c>
      <c r="Y11" s="11"/>
      <c r="Z11" s="12"/>
      <c r="AA11" s="14">
        <f t="shared" si="2"/>
        <v>0</v>
      </c>
      <c r="AB11" s="11"/>
      <c r="AC11" s="12"/>
      <c r="AD11" s="14">
        <f t="shared" si="3"/>
        <v>0</v>
      </c>
      <c r="AE11" s="11"/>
      <c r="AF11" s="12"/>
      <c r="AG11" s="14">
        <f t="shared" si="4"/>
        <v>0</v>
      </c>
      <c r="AH11" s="11"/>
      <c r="AI11" s="12"/>
      <c r="AJ11" s="14">
        <f t="shared" si="5"/>
        <v>0</v>
      </c>
      <c r="AK11" s="40">
        <f t="shared" si="13"/>
        <v>36</v>
      </c>
      <c r="AL11" s="13">
        <f t="shared" si="14"/>
        <v>0</v>
      </c>
      <c r="AM11" s="14">
        <f t="shared" si="15"/>
        <v>36</v>
      </c>
      <c r="AN11" s="2"/>
    </row>
    <row r="12" spans="2:40" ht="20.100000000000001" customHeight="1">
      <c r="B12" s="48">
        <v>9</v>
      </c>
      <c r="C12" s="49" t="s">
        <v>25</v>
      </c>
      <c r="D12" s="45">
        <v>22</v>
      </c>
      <c r="E12" s="12">
        <v>1</v>
      </c>
      <c r="F12" s="14">
        <f t="shared" si="6"/>
        <v>23</v>
      </c>
      <c r="G12" s="11">
        <v>14</v>
      </c>
      <c r="H12" s="12">
        <v>4</v>
      </c>
      <c r="I12" s="14">
        <f t="shared" si="7"/>
        <v>18</v>
      </c>
      <c r="J12" s="11">
        <v>21</v>
      </c>
      <c r="K12" s="12">
        <v>5</v>
      </c>
      <c r="L12" s="14">
        <f t="shared" si="8"/>
        <v>26</v>
      </c>
      <c r="M12" s="11"/>
      <c r="N12" s="12"/>
      <c r="O12" s="14">
        <f t="shared" si="9"/>
        <v>0</v>
      </c>
      <c r="P12" s="31">
        <f t="shared" si="10"/>
        <v>57</v>
      </c>
      <c r="Q12" s="22">
        <f t="shared" si="11"/>
        <v>10</v>
      </c>
      <c r="R12" s="14">
        <f t="shared" si="12"/>
        <v>67</v>
      </c>
      <c r="S12" s="11"/>
      <c r="T12" s="12"/>
      <c r="U12" s="14">
        <f t="shared" si="0"/>
        <v>0</v>
      </c>
      <c r="V12" s="11"/>
      <c r="W12" s="12"/>
      <c r="X12" s="14">
        <f t="shared" si="1"/>
        <v>0</v>
      </c>
      <c r="Y12" s="11"/>
      <c r="Z12" s="12"/>
      <c r="AA12" s="14">
        <f t="shared" si="2"/>
        <v>0</v>
      </c>
      <c r="AB12" s="11"/>
      <c r="AC12" s="12"/>
      <c r="AD12" s="14">
        <f t="shared" si="3"/>
        <v>0</v>
      </c>
      <c r="AE12" s="11"/>
      <c r="AF12" s="12"/>
      <c r="AG12" s="14">
        <f t="shared" si="4"/>
        <v>0</v>
      </c>
      <c r="AH12" s="11"/>
      <c r="AI12" s="12"/>
      <c r="AJ12" s="14">
        <f t="shared" si="5"/>
        <v>0</v>
      </c>
      <c r="AK12" s="40">
        <f t="shared" si="13"/>
        <v>57</v>
      </c>
      <c r="AL12" s="13">
        <f t="shared" si="14"/>
        <v>10</v>
      </c>
      <c r="AM12" s="14">
        <f t="shared" si="15"/>
        <v>67</v>
      </c>
      <c r="AN12" s="2"/>
    </row>
    <row r="13" spans="2:40" ht="20.100000000000001" customHeight="1">
      <c r="B13" s="48">
        <v>10</v>
      </c>
      <c r="C13" s="49" t="s">
        <v>26</v>
      </c>
      <c r="D13" s="45">
        <v>7</v>
      </c>
      <c r="E13" s="12"/>
      <c r="F13" s="14">
        <f t="shared" si="6"/>
        <v>7</v>
      </c>
      <c r="G13" s="11">
        <v>19</v>
      </c>
      <c r="H13" s="12">
        <v>3</v>
      </c>
      <c r="I13" s="14">
        <f t="shared" si="7"/>
        <v>22</v>
      </c>
      <c r="J13" s="11"/>
      <c r="K13" s="12">
        <v>2</v>
      </c>
      <c r="L13" s="14">
        <f t="shared" si="8"/>
        <v>2</v>
      </c>
      <c r="M13" s="11"/>
      <c r="N13" s="12"/>
      <c r="O13" s="14">
        <f t="shared" si="9"/>
        <v>0</v>
      </c>
      <c r="P13" s="31">
        <f t="shared" si="10"/>
        <v>26</v>
      </c>
      <c r="Q13" s="22">
        <f t="shared" si="11"/>
        <v>5</v>
      </c>
      <c r="R13" s="14">
        <f t="shared" si="12"/>
        <v>31</v>
      </c>
      <c r="S13" s="11"/>
      <c r="T13" s="12"/>
      <c r="U13" s="14">
        <f t="shared" si="0"/>
        <v>0</v>
      </c>
      <c r="V13" s="11"/>
      <c r="W13" s="12"/>
      <c r="X13" s="14">
        <f t="shared" si="1"/>
        <v>0</v>
      </c>
      <c r="Y13" s="11"/>
      <c r="Z13" s="12"/>
      <c r="AA13" s="14">
        <f t="shared" si="2"/>
        <v>0</v>
      </c>
      <c r="AB13" s="11"/>
      <c r="AC13" s="12"/>
      <c r="AD13" s="14">
        <f t="shared" si="3"/>
        <v>0</v>
      </c>
      <c r="AE13" s="11"/>
      <c r="AF13" s="12"/>
      <c r="AG13" s="14">
        <f t="shared" si="4"/>
        <v>0</v>
      </c>
      <c r="AH13" s="11"/>
      <c r="AI13" s="12"/>
      <c r="AJ13" s="14">
        <f t="shared" si="5"/>
        <v>0</v>
      </c>
      <c r="AK13" s="40">
        <f t="shared" si="13"/>
        <v>26</v>
      </c>
      <c r="AL13" s="13">
        <f t="shared" si="14"/>
        <v>5</v>
      </c>
      <c r="AM13" s="14">
        <f t="shared" si="15"/>
        <v>31</v>
      </c>
      <c r="AN13" s="2"/>
    </row>
    <row r="14" spans="2:40" ht="20.100000000000001" customHeight="1">
      <c r="B14" s="48">
        <v>11</v>
      </c>
      <c r="C14" s="49" t="s">
        <v>27</v>
      </c>
      <c r="D14" s="45">
        <v>11</v>
      </c>
      <c r="E14" s="12">
        <v>1</v>
      </c>
      <c r="F14" s="14">
        <f t="shared" si="6"/>
        <v>12</v>
      </c>
      <c r="G14" s="11">
        <v>24</v>
      </c>
      <c r="H14" s="12">
        <v>2</v>
      </c>
      <c r="I14" s="14">
        <f t="shared" si="7"/>
        <v>26</v>
      </c>
      <c r="J14" s="11">
        <v>26</v>
      </c>
      <c r="K14" s="12">
        <v>3</v>
      </c>
      <c r="L14" s="14">
        <f t="shared" si="8"/>
        <v>29</v>
      </c>
      <c r="M14" s="11"/>
      <c r="N14" s="12"/>
      <c r="O14" s="14">
        <f t="shared" si="9"/>
        <v>0</v>
      </c>
      <c r="P14" s="31">
        <f t="shared" si="10"/>
        <v>61</v>
      </c>
      <c r="Q14" s="22">
        <f t="shared" si="11"/>
        <v>6</v>
      </c>
      <c r="R14" s="14">
        <f t="shared" si="12"/>
        <v>67</v>
      </c>
      <c r="S14" s="11"/>
      <c r="T14" s="12"/>
      <c r="U14" s="14">
        <f t="shared" si="0"/>
        <v>0</v>
      </c>
      <c r="V14" s="11"/>
      <c r="W14" s="12"/>
      <c r="X14" s="14">
        <f t="shared" si="1"/>
        <v>0</v>
      </c>
      <c r="Y14" s="11"/>
      <c r="Z14" s="12"/>
      <c r="AA14" s="14">
        <f t="shared" si="2"/>
        <v>0</v>
      </c>
      <c r="AB14" s="11"/>
      <c r="AC14" s="12"/>
      <c r="AD14" s="14">
        <f t="shared" si="3"/>
        <v>0</v>
      </c>
      <c r="AE14" s="11"/>
      <c r="AF14" s="12"/>
      <c r="AG14" s="14">
        <f t="shared" si="4"/>
        <v>0</v>
      </c>
      <c r="AH14" s="11"/>
      <c r="AI14" s="12"/>
      <c r="AJ14" s="14">
        <f t="shared" si="5"/>
        <v>0</v>
      </c>
      <c r="AK14" s="40">
        <f t="shared" si="13"/>
        <v>61</v>
      </c>
      <c r="AL14" s="13">
        <f t="shared" si="14"/>
        <v>6</v>
      </c>
      <c r="AM14" s="14">
        <f t="shared" si="15"/>
        <v>67</v>
      </c>
      <c r="AN14" s="2"/>
    </row>
    <row r="15" spans="2:40" ht="20.100000000000001" customHeight="1">
      <c r="B15" s="48">
        <v>12</v>
      </c>
      <c r="C15" s="49" t="s">
        <v>28</v>
      </c>
      <c r="D15" s="45">
        <v>1</v>
      </c>
      <c r="E15" s="12">
        <v>1</v>
      </c>
      <c r="F15" s="14">
        <f t="shared" si="6"/>
        <v>2</v>
      </c>
      <c r="G15" s="11">
        <v>7</v>
      </c>
      <c r="H15" s="12">
        <v>3</v>
      </c>
      <c r="I15" s="14">
        <f t="shared" si="7"/>
        <v>10</v>
      </c>
      <c r="J15" s="11">
        <v>1</v>
      </c>
      <c r="K15" s="12">
        <v>3</v>
      </c>
      <c r="L15" s="14">
        <f t="shared" si="8"/>
        <v>4</v>
      </c>
      <c r="M15" s="11"/>
      <c r="N15" s="12"/>
      <c r="O15" s="14">
        <f t="shared" si="9"/>
        <v>0</v>
      </c>
      <c r="P15" s="31">
        <f t="shared" si="10"/>
        <v>9</v>
      </c>
      <c r="Q15" s="22">
        <f t="shared" si="11"/>
        <v>7</v>
      </c>
      <c r="R15" s="14">
        <f t="shared" si="12"/>
        <v>16</v>
      </c>
      <c r="S15" s="11"/>
      <c r="T15" s="12"/>
      <c r="U15" s="14">
        <f t="shared" si="0"/>
        <v>0</v>
      </c>
      <c r="V15" s="11"/>
      <c r="W15" s="12"/>
      <c r="X15" s="14">
        <f t="shared" si="1"/>
        <v>0</v>
      </c>
      <c r="Y15" s="11"/>
      <c r="Z15" s="12"/>
      <c r="AA15" s="14">
        <f t="shared" si="2"/>
        <v>0</v>
      </c>
      <c r="AB15" s="11"/>
      <c r="AC15" s="12"/>
      <c r="AD15" s="14">
        <f t="shared" si="3"/>
        <v>0</v>
      </c>
      <c r="AE15" s="11"/>
      <c r="AF15" s="12"/>
      <c r="AG15" s="14">
        <f t="shared" si="4"/>
        <v>0</v>
      </c>
      <c r="AH15" s="11"/>
      <c r="AI15" s="12"/>
      <c r="AJ15" s="14">
        <f t="shared" si="5"/>
        <v>0</v>
      </c>
      <c r="AK15" s="40">
        <f t="shared" si="13"/>
        <v>9</v>
      </c>
      <c r="AL15" s="13">
        <f t="shared" si="14"/>
        <v>7</v>
      </c>
      <c r="AM15" s="14">
        <f t="shared" si="15"/>
        <v>16</v>
      </c>
      <c r="AN15" s="2"/>
    </row>
    <row r="16" spans="2:40" ht="20.100000000000001" customHeight="1">
      <c r="B16" s="48">
        <v>13</v>
      </c>
      <c r="C16" s="49" t="s">
        <v>29</v>
      </c>
      <c r="D16" s="45">
        <v>1</v>
      </c>
      <c r="E16" s="12">
        <v>2</v>
      </c>
      <c r="F16" s="14">
        <f t="shared" si="6"/>
        <v>3</v>
      </c>
      <c r="G16" s="11">
        <v>28</v>
      </c>
      <c r="H16" s="12">
        <v>3</v>
      </c>
      <c r="I16" s="14">
        <f t="shared" si="7"/>
        <v>31</v>
      </c>
      <c r="J16" s="11">
        <v>6</v>
      </c>
      <c r="K16" s="12">
        <v>5</v>
      </c>
      <c r="L16" s="14">
        <f t="shared" si="8"/>
        <v>11</v>
      </c>
      <c r="M16" s="11"/>
      <c r="N16" s="12"/>
      <c r="O16" s="14">
        <f t="shared" si="9"/>
        <v>0</v>
      </c>
      <c r="P16" s="31">
        <f t="shared" si="10"/>
        <v>35</v>
      </c>
      <c r="Q16" s="22">
        <f t="shared" si="11"/>
        <v>10</v>
      </c>
      <c r="R16" s="14">
        <f t="shared" si="12"/>
        <v>45</v>
      </c>
      <c r="S16" s="11"/>
      <c r="T16" s="12"/>
      <c r="U16" s="14">
        <f t="shared" si="0"/>
        <v>0</v>
      </c>
      <c r="V16" s="11"/>
      <c r="W16" s="12"/>
      <c r="X16" s="14">
        <f t="shared" si="1"/>
        <v>0</v>
      </c>
      <c r="Y16" s="11"/>
      <c r="Z16" s="12"/>
      <c r="AA16" s="14">
        <f t="shared" si="2"/>
        <v>0</v>
      </c>
      <c r="AB16" s="11"/>
      <c r="AC16" s="12"/>
      <c r="AD16" s="14">
        <f t="shared" si="3"/>
        <v>0</v>
      </c>
      <c r="AE16" s="11"/>
      <c r="AF16" s="12"/>
      <c r="AG16" s="14">
        <f t="shared" si="4"/>
        <v>0</v>
      </c>
      <c r="AH16" s="11"/>
      <c r="AI16" s="12"/>
      <c r="AJ16" s="14">
        <f t="shared" si="5"/>
        <v>0</v>
      </c>
      <c r="AK16" s="40">
        <f t="shared" si="13"/>
        <v>35</v>
      </c>
      <c r="AL16" s="13">
        <f t="shared" si="14"/>
        <v>10</v>
      </c>
      <c r="AM16" s="14">
        <f t="shared" si="15"/>
        <v>45</v>
      </c>
      <c r="AN16" s="2"/>
    </row>
    <row r="17" spans="2:40" ht="20.100000000000001" customHeight="1">
      <c r="B17" s="48">
        <v>14</v>
      </c>
      <c r="C17" s="49" t="s">
        <v>30</v>
      </c>
      <c r="D17" s="45">
        <v>15</v>
      </c>
      <c r="E17" s="12"/>
      <c r="F17" s="14">
        <f t="shared" si="6"/>
        <v>15</v>
      </c>
      <c r="G17" s="11">
        <v>31</v>
      </c>
      <c r="H17" s="12">
        <v>2</v>
      </c>
      <c r="I17" s="14">
        <f t="shared" si="7"/>
        <v>33</v>
      </c>
      <c r="J17" s="11">
        <v>17</v>
      </c>
      <c r="K17" s="12">
        <v>6</v>
      </c>
      <c r="L17" s="14">
        <f t="shared" si="8"/>
        <v>23</v>
      </c>
      <c r="M17" s="11"/>
      <c r="N17" s="12"/>
      <c r="O17" s="14">
        <f t="shared" si="9"/>
        <v>0</v>
      </c>
      <c r="P17" s="31">
        <f t="shared" si="10"/>
        <v>63</v>
      </c>
      <c r="Q17" s="22">
        <f t="shared" si="11"/>
        <v>8</v>
      </c>
      <c r="R17" s="14">
        <f t="shared" si="12"/>
        <v>71</v>
      </c>
      <c r="S17" s="11"/>
      <c r="T17" s="12"/>
      <c r="U17" s="14">
        <f t="shared" si="0"/>
        <v>0</v>
      </c>
      <c r="V17" s="11"/>
      <c r="W17" s="12"/>
      <c r="X17" s="14">
        <f t="shared" si="1"/>
        <v>0</v>
      </c>
      <c r="Y17" s="11"/>
      <c r="Z17" s="12"/>
      <c r="AA17" s="14">
        <f t="shared" si="2"/>
        <v>0</v>
      </c>
      <c r="AB17" s="11"/>
      <c r="AC17" s="12"/>
      <c r="AD17" s="14">
        <f t="shared" si="3"/>
        <v>0</v>
      </c>
      <c r="AE17" s="11"/>
      <c r="AF17" s="12"/>
      <c r="AG17" s="14">
        <f t="shared" si="4"/>
        <v>0</v>
      </c>
      <c r="AH17" s="11"/>
      <c r="AI17" s="12"/>
      <c r="AJ17" s="14">
        <f t="shared" si="5"/>
        <v>0</v>
      </c>
      <c r="AK17" s="40">
        <f t="shared" si="13"/>
        <v>63</v>
      </c>
      <c r="AL17" s="13">
        <f t="shared" si="14"/>
        <v>8</v>
      </c>
      <c r="AM17" s="14">
        <f t="shared" si="15"/>
        <v>71</v>
      </c>
      <c r="AN17" s="2"/>
    </row>
    <row r="18" spans="2:40" ht="20.100000000000001" customHeight="1">
      <c r="B18" s="48">
        <v>15</v>
      </c>
      <c r="C18" s="49" t="s">
        <v>31</v>
      </c>
      <c r="D18" s="45">
        <v>20</v>
      </c>
      <c r="E18" s="12">
        <v>2</v>
      </c>
      <c r="F18" s="14">
        <f t="shared" si="6"/>
        <v>22</v>
      </c>
      <c r="G18" s="11">
        <v>5</v>
      </c>
      <c r="H18" s="12">
        <v>2</v>
      </c>
      <c r="I18" s="14">
        <f t="shared" si="7"/>
        <v>7</v>
      </c>
      <c r="J18" s="11">
        <v>6</v>
      </c>
      <c r="K18" s="12"/>
      <c r="L18" s="14">
        <f t="shared" si="8"/>
        <v>6</v>
      </c>
      <c r="M18" s="11"/>
      <c r="N18" s="12"/>
      <c r="O18" s="14">
        <f t="shared" si="9"/>
        <v>0</v>
      </c>
      <c r="P18" s="31">
        <f t="shared" si="10"/>
        <v>31</v>
      </c>
      <c r="Q18" s="22">
        <f t="shared" si="11"/>
        <v>4</v>
      </c>
      <c r="R18" s="14">
        <f t="shared" si="12"/>
        <v>35</v>
      </c>
      <c r="S18" s="11"/>
      <c r="T18" s="12"/>
      <c r="U18" s="14">
        <f t="shared" si="0"/>
        <v>0</v>
      </c>
      <c r="V18" s="11"/>
      <c r="W18" s="12"/>
      <c r="X18" s="14">
        <f t="shared" si="1"/>
        <v>0</v>
      </c>
      <c r="Y18" s="11"/>
      <c r="Z18" s="12"/>
      <c r="AA18" s="14">
        <f t="shared" si="2"/>
        <v>0</v>
      </c>
      <c r="AB18" s="11"/>
      <c r="AC18" s="12"/>
      <c r="AD18" s="14">
        <f t="shared" si="3"/>
        <v>0</v>
      </c>
      <c r="AE18" s="11"/>
      <c r="AF18" s="12"/>
      <c r="AG18" s="14">
        <f t="shared" si="4"/>
        <v>0</v>
      </c>
      <c r="AH18" s="11"/>
      <c r="AI18" s="12"/>
      <c r="AJ18" s="14">
        <f t="shared" si="5"/>
        <v>0</v>
      </c>
      <c r="AK18" s="40">
        <f t="shared" si="13"/>
        <v>31</v>
      </c>
      <c r="AL18" s="13">
        <f t="shared" si="14"/>
        <v>4</v>
      </c>
      <c r="AM18" s="14">
        <f t="shared" si="15"/>
        <v>35</v>
      </c>
      <c r="AN18" s="2"/>
    </row>
    <row r="19" spans="2:40" ht="20.100000000000001" customHeight="1">
      <c r="B19" s="48">
        <v>16</v>
      </c>
      <c r="C19" s="49" t="s">
        <v>32</v>
      </c>
      <c r="D19" s="45">
        <v>22</v>
      </c>
      <c r="E19" s="12">
        <v>1</v>
      </c>
      <c r="F19" s="14">
        <f t="shared" si="6"/>
        <v>23</v>
      </c>
      <c r="G19" s="11">
        <v>24</v>
      </c>
      <c r="H19" s="12">
        <v>4</v>
      </c>
      <c r="I19" s="14">
        <f t="shared" si="7"/>
        <v>28</v>
      </c>
      <c r="J19" s="11">
        <v>14</v>
      </c>
      <c r="K19" s="12">
        <v>7</v>
      </c>
      <c r="L19" s="14">
        <f t="shared" si="8"/>
        <v>21</v>
      </c>
      <c r="M19" s="11"/>
      <c r="N19" s="12"/>
      <c r="O19" s="14">
        <f t="shared" si="9"/>
        <v>0</v>
      </c>
      <c r="P19" s="31">
        <f t="shared" si="10"/>
        <v>60</v>
      </c>
      <c r="Q19" s="22">
        <f t="shared" si="11"/>
        <v>12</v>
      </c>
      <c r="R19" s="14">
        <f t="shared" si="12"/>
        <v>72</v>
      </c>
      <c r="S19" s="11"/>
      <c r="T19" s="12"/>
      <c r="U19" s="14">
        <f t="shared" si="0"/>
        <v>0</v>
      </c>
      <c r="V19" s="11"/>
      <c r="W19" s="12"/>
      <c r="X19" s="14">
        <f t="shared" si="1"/>
        <v>0</v>
      </c>
      <c r="Y19" s="11"/>
      <c r="Z19" s="12"/>
      <c r="AA19" s="14">
        <f t="shared" si="2"/>
        <v>0</v>
      </c>
      <c r="AB19" s="11"/>
      <c r="AC19" s="12"/>
      <c r="AD19" s="14">
        <f t="shared" si="3"/>
        <v>0</v>
      </c>
      <c r="AE19" s="11"/>
      <c r="AF19" s="12"/>
      <c r="AG19" s="14">
        <f t="shared" si="4"/>
        <v>0</v>
      </c>
      <c r="AH19" s="11"/>
      <c r="AI19" s="12"/>
      <c r="AJ19" s="14">
        <f t="shared" si="5"/>
        <v>0</v>
      </c>
      <c r="AK19" s="40">
        <f t="shared" si="13"/>
        <v>60</v>
      </c>
      <c r="AL19" s="13">
        <f t="shared" si="14"/>
        <v>12</v>
      </c>
      <c r="AM19" s="14">
        <f t="shared" si="15"/>
        <v>72</v>
      </c>
      <c r="AN19" s="2"/>
    </row>
    <row r="20" spans="2:40" ht="20.100000000000001" customHeight="1">
      <c r="B20" s="48">
        <v>17</v>
      </c>
      <c r="C20" s="49" t="s">
        <v>33</v>
      </c>
      <c r="D20" s="45">
        <v>21</v>
      </c>
      <c r="E20" s="12">
        <v>3</v>
      </c>
      <c r="F20" s="14">
        <f t="shared" si="6"/>
        <v>24</v>
      </c>
      <c r="G20" s="11">
        <v>16</v>
      </c>
      <c r="H20" s="12">
        <v>10</v>
      </c>
      <c r="I20" s="14">
        <f t="shared" si="7"/>
        <v>26</v>
      </c>
      <c r="J20" s="11">
        <v>15</v>
      </c>
      <c r="K20" s="12">
        <v>9</v>
      </c>
      <c r="L20" s="14">
        <f t="shared" si="8"/>
        <v>24</v>
      </c>
      <c r="M20" s="11"/>
      <c r="N20" s="12"/>
      <c r="O20" s="14">
        <f t="shared" si="9"/>
        <v>0</v>
      </c>
      <c r="P20" s="31">
        <f t="shared" si="10"/>
        <v>52</v>
      </c>
      <c r="Q20" s="22">
        <f t="shared" si="11"/>
        <v>22</v>
      </c>
      <c r="R20" s="14">
        <f t="shared" si="12"/>
        <v>74</v>
      </c>
      <c r="S20" s="11"/>
      <c r="T20" s="12"/>
      <c r="U20" s="14">
        <f t="shared" si="0"/>
        <v>0</v>
      </c>
      <c r="V20" s="11"/>
      <c r="W20" s="12"/>
      <c r="X20" s="14">
        <f t="shared" si="1"/>
        <v>0</v>
      </c>
      <c r="Y20" s="11"/>
      <c r="Z20" s="12"/>
      <c r="AA20" s="14">
        <f t="shared" si="2"/>
        <v>0</v>
      </c>
      <c r="AB20" s="11"/>
      <c r="AC20" s="12"/>
      <c r="AD20" s="14">
        <f t="shared" si="3"/>
        <v>0</v>
      </c>
      <c r="AE20" s="11"/>
      <c r="AF20" s="12"/>
      <c r="AG20" s="14">
        <f t="shared" si="4"/>
        <v>0</v>
      </c>
      <c r="AH20" s="11"/>
      <c r="AI20" s="12"/>
      <c r="AJ20" s="14">
        <f t="shared" si="5"/>
        <v>0</v>
      </c>
      <c r="AK20" s="40">
        <f t="shared" si="13"/>
        <v>52</v>
      </c>
      <c r="AL20" s="13">
        <f t="shared" si="14"/>
        <v>22</v>
      </c>
      <c r="AM20" s="14">
        <f t="shared" si="15"/>
        <v>74</v>
      </c>
      <c r="AN20" s="2"/>
    </row>
    <row r="21" spans="2:40" ht="20.100000000000001" customHeight="1">
      <c r="B21" s="48">
        <v>18</v>
      </c>
      <c r="C21" s="49" t="s">
        <v>34</v>
      </c>
      <c r="D21" s="45">
        <v>5</v>
      </c>
      <c r="E21" s="12">
        <v>5</v>
      </c>
      <c r="F21" s="14">
        <f t="shared" si="6"/>
        <v>10</v>
      </c>
      <c r="G21" s="11">
        <v>15</v>
      </c>
      <c r="H21" s="12">
        <v>9</v>
      </c>
      <c r="I21" s="14">
        <f t="shared" si="7"/>
        <v>24</v>
      </c>
      <c r="J21" s="11"/>
      <c r="K21" s="12">
        <v>7</v>
      </c>
      <c r="L21" s="14">
        <f t="shared" si="8"/>
        <v>7</v>
      </c>
      <c r="M21" s="11"/>
      <c r="N21" s="12"/>
      <c r="O21" s="14">
        <f t="shared" si="9"/>
        <v>0</v>
      </c>
      <c r="P21" s="31">
        <f t="shared" si="10"/>
        <v>20</v>
      </c>
      <c r="Q21" s="22">
        <f t="shared" si="11"/>
        <v>21</v>
      </c>
      <c r="R21" s="14">
        <f t="shared" si="12"/>
        <v>41</v>
      </c>
      <c r="S21" s="11"/>
      <c r="T21" s="12"/>
      <c r="U21" s="14">
        <f t="shared" si="0"/>
        <v>0</v>
      </c>
      <c r="V21" s="11"/>
      <c r="W21" s="12"/>
      <c r="X21" s="14">
        <f t="shared" si="1"/>
        <v>0</v>
      </c>
      <c r="Y21" s="11"/>
      <c r="Z21" s="12"/>
      <c r="AA21" s="14">
        <f t="shared" si="2"/>
        <v>0</v>
      </c>
      <c r="AB21" s="11"/>
      <c r="AC21" s="12"/>
      <c r="AD21" s="14">
        <f t="shared" si="3"/>
        <v>0</v>
      </c>
      <c r="AE21" s="11"/>
      <c r="AF21" s="12"/>
      <c r="AG21" s="14">
        <f t="shared" si="4"/>
        <v>0</v>
      </c>
      <c r="AH21" s="11"/>
      <c r="AI21" s="12"/>
      <c r="AJ21" s="14">
        <f t="shared" si="5"/>
        <v>0</v>
      </c>
      <c r="AK21" s="40">
        <f t="shared" si="13"/>
        <v>20</v>
      </c>
      <c r="AL21" s="13">
        <f t="shared" si="14"/>
        <v>21</v>
      </c>
      <c r="AM21" s="14">
        <f t="shared" si="15"/>
        <v>41</v>
      </c>
      <c r="AN21" s="2"/>
    </row>
    <row r="22" spans="2:40" ht="20.100000000000001" customHeight="1">
      <c r="B22" s="48">
        <v>19</v>
      </c>
      <c r="C22" s="49" t="s">
        <v>35</v>
      </c>
      <c r="D22" s="45">
        <v>6</v>
      </c>
      <c r="E22" s="12">
        <v>2</v>
      </c>
      <c r="F22" s="14">
        <f t="shared" si="6"/>
        <v>8</v>
      </c>
      <c r="G22" s="11"/>
      <c r="H22" s="12">
        <v>1</v>
      </c>
      <c r="I22" s="14">
        <f t="shared" si="7"/>
        <v>1</v>
      </c>
      <c r="J22" s="11"/>
      <c r="K22" s="12">
        <v>4</v>
      </c>
      <c r="L22" s="14">
        <f t="shared" si="8"/>
        <v>4</v>
      </c>
      <c r="M22" s="11"/>
      <c r="N22" s="12"/>
      <c r="O22" s="14">
        <f t="shared" si="9"/>
        <v>0</v>
      </c>
      <c r="P22" s="31">
        <f t="shared" si="10"/>
        <v>6</v>
      </c>
      <c r="Q22" s="22">
        <f t="shared" si="11"/>
        <v>7</v>
      </c>
      <c r="R22" s="14">
        <f t="shared" si="12"/>
        <v>13</v>
      </c>
      <c r="S22" s="11"/>
      <c r="T22" s="12"/>
      <c r="U22" s="14">
        <f t="shared" si="0"/>
        <v>0</v>
      </c>
      <c r="V22" s="11"/>
      <c r="W22" s="12"/>
      <c r="X22" s="14">
        <f t="shared" si="1"/>
        <v>0</v>
      </c>
      <c r="Y22" s="11"/>
      <c r="Z22" s="12"/>
      <c r="AA22" s="14">
        <f t="shared" si="2"/>
        <v>0</v>
      </c>
      <c r="AB22" s="11"/>
      <c r="AC22" s="12"/>
      <c r="AD22" s="14">
        <f t="shared" si="3"/>
        <v>0</v>
      </c>
      <c r="AE22" s="11"/>
      <c r="AF22" s="12"/>
      <c r="AG22" s="14">
        <f t="shared" si="4"/>
        <v>0</v>
      </c>
      <c r="AH22" s="11"/>
      <c r="AI22" s="12"/>
      <c r="AJ22" s="14">
        <f t="shared" si="5"/>
        <v>0</v>
      </c>
      <c r="AK22" s="40">
        <f t="shared" si="13"/>
        <v>6</v>
      </c>
      <c r="AL22" s="13">
        <f t="shared" si="14"/>
        <v>7</v>
      </c>
      <c r="AM22" s="14">
        <f t="shared" si="15"/>
        <v>13</v>
      </c>
      <c r="AN22" s="2"/>
    </row>
    <row r="23" spans="2:40" ht="20.100000000000001" customHeight="1">
      <c r="B23" s="48">
        <v>20</v>
      </c>
      <c r="C23" s="49" t="s">
        <v>36</v>
      </c>
      <c r="D23" s="45">
        <v>1</v>
      </c>
      <c r="E23" s="12">
        <v>2</v>
      </c>
      <c r="F23" s="14">
        <f t="shared" si="6"/>
        <v>3</v>
      </c>
      <c r="G23" s="11">
        <v>14</v>
      </c>
      <c r="H23" s="12">
        <v>2</v>
      </c>
      <c r="I23" s="14">
        <f t="shared" si="7"/>
        <v>16</v>
      </c>
      <c r="J23" s="11"/>
      <c r="K23" s="12">
        <v>4</v>
      </c>
      <c r="L23" s="14">
        <f t="shared" si="8"/>
        <v>4</v>
      </c>
      <c r="M23" s="11"/>
      <c r="N23" s="12"/>
      <c r="O23" s="14">
        <f t="shared" si="9"/>
        <v>0</v>
      </c>
      <c r="P23" s="31">
        <f t="shared" si="10"/>
        <v>15</v>
      </c>
      <c r="Q23" s="22">
        <f t="shared" si="11"/>
        <v>8</v>
      </c>
      <c r="R23" s="14">
        <f t="shared" si="12"/>
        <v>23</v>
      </c>
      <c r="S23" s="11"/>
      <c r="T23" s="12"/>
      <c r="U23" s="14">
        <f t="shared" si="0"/>
        <v>0</v>
      </c>
      <c r="V23" s="11"/>
      <c r="W23" s="12"/>
      <c r="X23" s="14">
        <f t="shared" si="1"/>
        <v>0</v>
      </c>
      <c r="Y23" s="11"/>
      <c r="Z23" s="12"/>
      <c r="AA23" s="14">
        <f t="shared" si="2"/>
        <v>0</v>
      </c>
      <c r="AB23" s="11"/>
      <c r="AC23" s="12"/>
      <c r="AD23" s="14">
        <f t="shared" si="3"/>
        <v>0</v>
      </c>
      <c r="AE23" s="11"/>
      <c r="AF23" s="12"/>
      <c r="AG23" s="14">
        <f t="shared" si="4"/>
        <v>0</v>
      </c>
      <c r="AH23" s="11"/>
      <c r="AI23" s="12"/>
      <c r="AJ23" s="14">
        <f t="shared" si="5"/>
        <v>0</v>
      </c>
      <c r="AK23" s="40">
        <f t="shared" si="13"/>
        <v>15</v>
      </c>
      <c r="AL23" s="13">
        <f t="shared" si="14"/>
        <v>8</v>
      </c>
      <c r="AM23" s="14">
        <f t="shared" si="15"/>
        <v>23</v>
      </c>
      <c r="AN23" s="2"/>
    </row>
    <row r="24" spans="2:40" ht="20.100000000000001" customHeight="1">
      <c r="B24" s="48">
        <v>21</v>
      </c>
      <c r="C24" s="49" t="s">
        <v>37</v>
      </c>
      <c r="D24" s="45">
        <v>27</v>
      </c>
      <c r="E24" s="12">
        <v>2</v>
      </c>
      <c r="F24" s="14">
        <f t="shared" si="6"/>
        <v>29</v>
      </c>
      <c r="G24" s="11">
        <v>21</v>
      </c>
      <c r="H24" s="12">
        <v>4</v>
      </c>
      <c r="I24" s="14">
        <f t="shared" si="7"/>
        <v>25</v>
      </c>
      <c r="J24" s="11">
        <v>20</v>
      </c>
      <c r="K24" s="12">
        <v>5</v>
      </c>
      <c r="L24" s="14">
        <f t="shared" si="8"/>
        <v>25</v>
      </c>
      <c r="M24" s="11"/>
      <c r="N24" s="12"/>
      <c r="O24" s="14">
        <f t="shared" si="9"/>
        <v>0</v>
      </c>
      <c r="P24" s="31">
        <f t="shared" si="10"/>
        <v>68</v>
      </c>
      <c r="Q24" s="22">
        <f t="shared" si="11"/>
        <v>11</v>
      </c>
      <c r="R24" s="14">
        <f t="shared" si="12"/>
        <v>79</v>
      </c>
      <c r="S24" s="11"/>
      <c r="T24" s="12"/>
      <c r="U24" s="14">
        <f t="shared" si="0"/>
        <v>0</v>
      </c>
      <c r="V24" s="11"/>
      <c r="W24" s="12"/>
      <c r="X24" s="14">
        <f t="shared" si="1"/>
        <v>0</v>
      </c>
      <c r="Y24" s="11"/>
      <c r="Z24" s="12"/>
      <c r="AA24" s="14">
        <f t="shared" si="2"/>
        <v>0</v>
      </c>
      <c r="AB24" s="11"/>
      <c r="AC24" s="12"/>
      <c r="AD24" s="14">
        <f t="shared" si="3"/>
        <v>0</v>
      </c>
      <c r="AE24" s="11"/>
      <c r="AF24" s="12"/>
      <c r="AG24" s="14">
        <f t="shared" si="4"/>
        <v>0</v>
      </c>
      <c r="AH24" s="11"/>
      <c r="AI24" s="12"/>
      <c r="AJ24" s="14">
        <f t="shared" si="5"/>
        <v>0</v>
      </c>
      <c r="AK24" s="40">
        <f t="shared" si="13"/>
        <v>68</v>
      </c>
      <c r="AL24" s="13">
        <f t="shared" si="14"/>
        <v>11</v>
      </c>
      <c r="AM24" s="14">
        <f t="shared" si="15"/>
        <v>79</v>
      </c>
      <c r="AN24" s="2"/>
    </row>
    <row r="25" spans="2:40" ht="20.100000000000001" customHeight="1">
      <c r="B25" s="48">
        <v>22</v>
      </c>
      <c r="C25" s="49" t="s">
        <v>38</v>
      </c>
      <c r="D25" s="45"/>
      <c r="E25" s="12">
        <v>4</v>
      </c>
      <c r="F25" s="14">
        <f t="shared" si="6"/>
        <v>4</v>
      </c>
      <c r="G25" s="11">
        <v>12</v>
      </c>
      <c r="H25" s="12">
        <v>7</v>
      </c>
      <c r="I25" s="14">
        <f t="shared" si="7"/>
        <v>19</v>
      </c>
      <c r="J25" s="11">
        <v>20</v>
      </c>
      <c r="K25" s="12">
        <v>7</v>
      </c>
      <c r="L25" s="14">
        <f t="shared" si="8"/>
        <v>27</v>
      </c>
      <c r="M25" s="11"/>
      <c r="N25" s="12"/>
      <c r="O25" s="14">
        <f t="shared" si="9"/>
        <v>0</v>
      </c>
      <c r="P25" s="31">
        <f t="shared" si="10"/>
        <v>32</v>
      </c>
      <c r="Q25" s="22">
        <f t="shared" si="11"/>
        <v>18</v>
      </c>
      <c r="R25" s="14">
        <f t="shared" si="12"/>
        <v>50</v>
      </c>
      <c r="S25" s="11"/>
      <c r="T25" s="12"/>
      <c r="U25" s="14">
        <f t="shared" si="0"/>
        <v>0</v>
      </c>
      <c r="V25" s="11"/>
      <c r="W25" s="12"/>
      <c r="X25" s="14">
        <f t="shared" si="1"/>
        <v>0</v>
      </c>
      <c r="Y25" s="11"/>
      <c r="Z25" s="12"/>
      <c r="AA25" s="14">
        <f t="shared" si="2"/>
        <v>0</v>
      </c>
      <c r="AB25" s="11"/>
      <c r="AC25" s="12"/>
      <c r="AD25" s="14">
        <f t="shared" si="3"/>
        <v>0</v>
      </c>
      <c r="AE25" s="11"/>
      <c r="AF25" s="12"/>
      <c r="AG25" s="14">
        <f t="shared" si="4"/>
        <v>0</v>
      </c>
      <c r="AH25" s="11"/>
      <c r="AI25" s="12"/>
      <c r="AJ25" s="14">
        <f t="shared" si="5"/>
        <v>0</v>
      </c>
      <c r="AK25" s="40">
        <f t="shared" si="13"/>
        <v>32</v>
      </c>
      <c r="AL25" s="13">
        <f t="shared" si="14"/>
        <v>18</v>
      </c>
      <c r="AM25" s="14">
        <f t="shared" si="15"/>
        <v>50</v>
      </c>
      <c r="AN25" s="2"/>
    </row>
    <row r="26" spans="2:40" ht="20.100000000000001" customHeight="1">
      <c r="B26" s="48">
        <v>23</v>
      </c>
      <c r="C26" s="49" t="s">
        <v>39</v>
      </c>
      <c r="D26" s="45">
        <v>21</v>
      </c>
      <c r="E26" s="12">
        <v>3</v>
      </c>
      <c r="F26" s="14">
        <f t="shared" ref="F26" si="32">SUM(D26:E26)</f>
        <v>24</v>
      </c>
      <c r="G26" s="11">
        <v>49</v>
      </c>
      <c r="H26" s="12">
        <v>8</v>
      </c>
      <c r="I26" s="14">
        <f t="shared" ref="I26" si="33">SUM(G26:H26)</f>
        <v>57</v>
      </c>
      <c r="J26" s="11">
        <v>13</v>
      </c>
      <c r="K26" s="12">
        <v>8</v>
      </c>
      <c r="L26" s="14">
        <f t="shared" ref="L26" si="34">SUM(J26:K26)</f>
        <v>21</v>
      </c>
      <c r="M26" s="11"/>
      <c r="N26" s="12"/>
      <c r="O26" s="14">
        <f t="shared" ref="O26" si="35">SUM(M26:N26)</f>
        <v>0</v>
      </c>
      <c r="P26" s="31">
        <f t="shared" ref="P26" si="36">D26+G26+J26+M26</f>
        <v>83</v>
      </c>
      <c r="Q26" s="22">
        <f t="shared" ref="Q26" si="37">E26+H26+K26+N26</f>
        <v>19</v>
      </c>
      <c r="R26" s="14">
        <f t="shared" ref="R26" si="38">SUM(P26:Q26)</f>
        <v>102</v>
      </c>
      <c r="S26" s="11"/>
      <c r="T26" s="12"/>
      <c r="U26" s="14">
        <f t="shared" ref="U26" si="39">SUM(S26:T26)</f>
        <v>0</v>
      </c>
      <c r="V26" s="11"/>
      <c r="W26" s="12"/>
      <c r="X26" s="14">
        <f t="shared" ref="X26" si="40">SUM(V26:W26)</f>
        <v>0</v>
      </c>
      <c r="Y26" s="11"/>
      <c r="Z26" s="12"/>
      <c r="AA26" s="14">
        <f t="shared" ref="AA26" si="41">SUM(Y26:Z26)</f>
        <v>0</v>
      </c>
      <c r="AB26" s="11"/>
      <c r="AC26" s="12"/>
      <c r="AD26" s="14">
        <f t="shared" ref="AD26" si="42">SUM(AB26:AC26)</f>
        <v>0</v>
      </c>
      <c r="AE26" s="11"/>
      <c r="AF26" s="12"/>
      <c r="AG26" s="14">
        <f t="shared" ref="AG26" si="43">SUM(AE26:AF26)</f>
        <v>0</v>
      </c>
      <c r="AH26" s="11"/>
      <c r="AI26" s="12"/>
      <c r="AJ26" s="14">
        <f t="shared" ref="AJ26" si="44">SUM(AH26:AI26)</f>
        <v>0</v>
      </c>
      <c r="AK26" s="40">
        <f t="shared" ref="AK26" si="45">P26+S26+V26+Y26+AB26+AE26+AH26</f>
        <v>83</v>
      </c>
      <c r="AL26" s="13">
        <f t="shared" ref="AL26" si="46">Q26+T26+W26+Z26+AC26+AF26+AI26</f>
        <v>19</v>
      </c>
      <c r="AM26" s="14">
        <f t="shared" ref="AM26" si="47">SUM(AK26:AL26)</f>
        <v>102</v>
      </c>
      <c r="AN26" s="2"/>
    </row>
    <row r="27" spans="2:40" ht="20.100000000000001" customHeight="1">
      <c r="B27" s="48">
        <v>24</v>
      </c>
      <c r="C27" s="49" t="s">
        <v>42</v>
      </c>
      <c r="D27" s="45">
        <v>7</v>
      </c>
      <c r="E27" s="12"/>
      <c r="F27" s="14">
        <f t="shared" si="6"/>
        <v>7</v>
      </c>
      <c r="G27" s="11">
        <v>24</v>
      </c>
      <c r="H27" s="12">
        <v>3</v>
      </c>
      <c r="I27" s="14">
        <f t="shared" si="7"/>
        <v>27</v>
      </c>
      <c r="J27" s="11">
        <v>40</v>
      </c>
      <c r="K27" s="12">
        <v>7</v>
      </c>
      <c r="L27" s="14">
        <f t="shared" si="8"/>
        <v>47</v>
      </c>
      <c r="M27" s="11"/>
      <c r="N27" s="12"/>
      <c r="O27" s="14">
        <f t="shared" si="9"/>
        <v>0</v>
      </c>
      <c r="P27" s="31">
        <f t="shared" si="10"/>
        <v>71</v>
      </c>
      <c r="Q27" s="22">
        <f t="shared" si="11"/>
        <v>10</v>
      </c>
      <c r="R27" s="14">
        <f t="shared" si="12"/>
        <v>81</v>
      </c>
      <c r="S27" s="11"/>
      <c r="T27" s="12"/>
      <c r="U27" s="14">
        <f t="shared" si="0"/>
        <v>0</v>
      </c>
      <c r="V27" s="11"/>
      <c r="W27" s="12"/>
      <c r="X27" s="14">
        <f t="shared" si="1"/>
        <v>0</v>
      </c>
      <c r="Y27" s="11"/>
      <c r="Z27" s="12"/>
      <c r="AA27" s="14">
        <f t="shared" si="2"/>
        <v>0</v>
      </c>
      <c r="AB27" s="11"/>
      <c r="AC27" s="12"/>
      <c r="AD27" s="14">
        <f t="shared" si="3"/>
        <v>0</v>
      </c>
      <c r="AE27" s="11"/>
      <c r="AF27" s="12"/>
      <c r="AG27" s="14">
        <f t="shared" si="4"/>
        <v>0</v>
      </c>
      <c r="AH27" s="11"/>
      <c r="AI27" s="12"/>
      <c r="AJ27" s="14">
        <f t="shared" si="5"/>
        <v>0</v>
      </c>
      <c r="AK27" s="40">
        <f t="shared" si="13"/>
        <v>71</v>
      </c>
      <c r="AL27" s="13">
        <f t="shared" si="14"/>
        <v>10</v>
      </c>
      <c r="AM27" s="14">
        <f t="shared" si="15"/>
        <v>81</v>
      </c>
      <c r="AN27" s="2"/>
    </row>
    <row r="28" spans="2:40" ht="20.100000000000001" customHeight="1" thickBot="1">
      <c r="B28" s="48">
        <v>25</v>
      </c>
      <c r="C28" s="49" t="s">
        <v>40</v>
      </c>
      <c r="D28" s="46">
        <v>6</v>
      </c>
      <c r="E28" s="21">
        <v>1</v>
      </c>
      <c r="F28" s="14">
        <f t="shared" si="6"/>
        <v>7</v>
      </c>
      <c r="G28" s="20">
        <v>10</v>
      </c>
      <c r="H28" s="21">
        <v>3</v>
      </c>
      <c r="I28" s="14">
        <f t="shared" si="7"/>
        <v>13</v>
      </c>
      <c r="J28" s="20">
        <v>11</v>
      </c>
      <c r="K28" s="21">
        <v>3</v>
      </c>
      <c r="L28" s="14">
        <f t="shared" si="8"/>
        <v>14</v>
      </c>
      <c r="M28" s="20"/>
      <c r="N28" s="21"/>
      <c r="O28" s="14">
        <f t="shared" si="9"/>
        <v>0</v>
      </c>
      <c r="P28" s="34">
        <f t="shared" si="10"/>
        <v>27</v>
      </c>
      <c r="Q28" s="35">
        <f t="shared" si="11"/>
        <v>7</v>
      </c>
      <c r="R28" s="36">
        <f t="shared" si="12"/>
        <v>34</v>
      </c>
      <c r="S28" s="20"/>
      <c r="T28" s="21"/>
      <c r="U28" s="14">
        <f t="shared" si="0"/>
        <v>0</v>
      </c>
      <c r="V28" s="20"/>
      <c r="W28" s="21"/>
      <c r="X28" s="14">
        <f t="shared" si="1"/>
        <v>0</v>
      </c>
      <c r="Y28" s="20"/>
      <c r="Z28" s="21"/>
      <c r="AA28" s="14">
        <f t="shared" si="2"/>
        <v>0</v>
      </c>
      <c r="AB28" s="20"/>
      <c r="AC28" s="21"/>
      <c r="AD28" s="14">
        <f t="shared" si="3"/>
        <v>0</v>
      </c>
      <c r="AE28" s="20"/>
      <c r="AF28" s="21"/>
      <c r="AG28" s="14">
        <f t="shared" si="4"/>
        <v>0</v>
      </c>
      <c r="AH28" s="20"/>
      <c r="AI28" s="21"/>
      <c r="AJ28" s="14">
        <f t="shared" si="5"/>
        <v>0</v>
      </c>
      <c r="AK28" s="41">
        <f t="shared" si="13"/>
        <v>27</v>
      </c>
      <c r="AL28" s="42">
        <f t="shared" si="14"/>
        <v>7</v>
      </c>
      <c r="AM28" s="43">
        <f t="shared" si="15"/>
        <v>34</v>
      </c>
      <c r="AN28" s="2"/>
    </row>
    <row r="29" spans="2:40" ht="15.75" thickBot="1">
      <c r="B29" s="48"/>
      <c r="C29" s="51"/>
      <c r="D29" s="47"/>
      <c r="E29" s="24"/>
      <c r="F29" s="52">
        <f>SUM(F4:F28)</f>
        <v>289</v>
      </c>
      <c r="G29" s="24"/>
      <c r="H29" s="24"/>
      <c r="I29" s="52">
        <f>SUM(I4:I28)</f>
        <v>524</v>
      </c>
      <c r="J29" s="24"/>
      <c r="K29" s="24"/>
      <c r="L29" s="52">
        <f>SUM(L4:L28)</f>
        <v>393</v>
      </c>
      <c r="M29" s="24"/>
      <c r="N29" s="24"/>
      <c r="O29" s="14">
        <f t="shared" si="9"/>
        <v>0</v>
      </c>
      <c r="P29" s="26">
        <f t="shared" si="10"/>
        <v>0</v>
      </c>
      <c r="Q29" s="27">
        <f t="shared" si="11"/>
        <v>0</v>
      </c>
      <c r="R29" s="28">
        <f t="shared" si="12"/>
        <v>0</v>
      </c>
      <c r="S29" s="24"/>
      <c r="T29" s="24"/>
      <c r="U29" s="14">
        <f t="shared" si="0"/>
        <v>0</v>
      </c>
      <c r="V29" s="24"/>
      <c r="W29" s="24"/>
      <c r="X29" s="14">
        <f t="shared" si="1"/>
        <v>0</v>
      </c>
      <c r="Y29" s="24"/>
      <c r="Z29" s="24"/>
      <c r="AA29" s="14">
        <f t="shared" si="2"/>
        <v>0</v>
      </c>
      <c r="AB29" s="24"/>
      <c r="AC29" s="24"/>
      <c r="AD29" s="14">
        <f t="shared" si="3"/>
        <v>0</v>
      </c>
      <c r="AE29" s="24"/>
      <c r="AF29" s="24"/>
      <c r="AG29" s="14">
        <f t="shared" si="4"/>
        <v>0</v>
      </c>
      <c r="AH29" s="24"/>
      <c r="AI29" s="24"/>
      <c r="AJ29" s="14">
        <f t="shared" si="5"/>
        <v>0</v>
      </c>
      <c r="AK29" s="37">
        <f>SUM(AK4:AK28)</f>
        <v>969</v>
      </c>
      <c r="AL29" s="37">
        <f>SUM(AL4:AL28)</f>
        <v>237</v>
      </c>
      <c r="AM29" s="38">
        <f t="shared" si="15"/>
        <v>1206</v>
      </c>
      <c r="AN29" s="2"/>
    </row>
    <row r="30" spans="2:40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2:40">
      <c r="R31" s="15"/>
    </row>
  </sheetData>
  <pageMargins left="0.21" right="0.2" top="0.18" bottom="0.3" header="0.17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Škola</dc:creator>
  <cp:lastModifiedBy>Admin</cp:lastModifiedBy>
  <cp:lastPrinted>2018-10-18T10:48:57Z</cp:lastPrinted>
  <dcterms:created xsi:type="dcterms:W3CDTF">2012-10-11T07:45:50Z</dcterms:created>
  <dcterms:modified xsi:type="dcterms:W3CDTF">2018-12-06T11:55:42Z</dcterms:modified>
</cp:coreProperties>
</file>